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1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<sst xmlns="http://schemas.openxmlformats.org/spreadsheetml/2006/main" count="145" uniqueCount="109">
  <si>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</si>
  <si>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</si>
  <si>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</si>
  <si>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</si>
  <si>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>.</t>
  </si>
  <si>
    <r>
      <t xml:space="preserve">     EXPERIMENT N</t>
    </r>
    <r>
      <rPr>
        <b/>
        <vertAlign val="superscript"/>
        <sz val="18"/>
        <rFont val="Arial CE"/>
        <family val="2"/>
      </rPr>
      <t>o</t>
    </r>
    <r>
      <rPr>
        <b/>
        <sz val="18"/>
        <rFont val="Arial CE"/>
        <family val="0"/>
      </rPr>
      <t xml:space="preserve"> 13</t>
    </r>
  </si>
  <si>
    <t>Wastewater treatment</t>
  </si>
  <si>
    <t xml:space="preserve">   Active sludge reactor</t>
  </si>
  <si>
    <t>&amp; Trickling filter</t>
  </si>
  <si>
    <t>Rem:</t>
  </si>
  <si>
    <t>Students:</t>
  </si>
  <si>
    <t>Group 1</t>
  </si>
  <si>
    <t>Group 2</t>
  </si>
  <si>
    <t>Grupa 3</t>
  </si>
  <si>
    <t>Time axie - column V</t>
  </si>
  <si>
    <t>Shortcut for year, month, day</t>
  </si>
  <si>
    <t>Ctrl ;</t>
  </si>
  <si>
    <r>
      <t>Air flow [ dm</t>
    </r>
    <r>
      <rPr>
        <vertAlign val="superscript"/>
        <sz val="10"/>
        <color indexed="12"/>
        <rFont val="Arial CE"/>
        <family val="2"/>
      </rPr>
      <t>3</t>
    </r>
    <r>
      <rPr>
        <sz val="10"/>
        <color indexed="12"/>
        <rFont val="Arial CE"/>
        <family val="0"/>
      </rPr>
      <t>/ h]</t>
    </r>
  </si>
  <si>
    <t>~200</t>
  </si>
  <si>
    <t>Shortcut for hour, min &amp;sec</t>
  </si>
  <si>
    <t>Ctrl Shift :</t>
  </si>
  <si>
    <t>Wastewater - 300 ml milk &amp; 2700 tap water</t>
  </si>
  <si>
    <t>Vp*= Volume of filtrate</t>
  </si>
  <si>
    <t xml:space="preserve"> </t>
  </si>
  <si>
    <t>Method 026</t>
  </si>
  <si>
    <t>Results of measurements</t>
  </si>
  <si>
    <t>Kolumny nieużywane</t>
  </si>
  <si>
    <t>Result from photometer</t>
  </si>
  <si>
    <t>Results after calculations</t>
  </si>
  <si>
    <t>Wartości pomocnicze</t>
  </si>
  <si>
    <t>L.p.</t>
  </si>
  <si>
    <t>Time</t>
  </si>
  <si>
    <t>Energy</t>
  </si>
  <si>
    <t>Flow</t>
  </si>
  <si>
    <t>Vp*</t>
  </si>
  <si>
    <t>COD [X]</t>
  </si>
  <si>
    <t>Load.hydr.</t>
  </si>
  <si>
    <t>Filter load</t>
  </si>
  <si>
    <t>Coef. of qual.</t>
  </si>
  <si>
    <t>hzast</t>
  </si>
  <si>
    <t>[Day: hour:min]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</si>
  <si>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</si>
  <si>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</si>
  <si>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</si>
  <si>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</si>
  <si>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</si>
  <si>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</si>
  <si>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t>[gO2/kWh]</t>
  </si>
  <si>
    <t>[m.]</t>
  </si>
  <si>
    <t xml:space="preserve">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</si>
  <si>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</si>
  <si>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</si>
  <si>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</si>
  <si>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</si>
  <si>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</si>
  <si>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</si>
  <si>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</si>
  <si>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</si>
  <si>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</si>
  <si>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</si>
  <si>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</si>
  <si>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</si>
  <si>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Rows 10, 11, 12 for result of COD after 4 steps treatment </t>
  </si>
  <si>
    <t>Mathod 022</t>
  </si>
  <si>
    <t>Arkusz - notatnik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</si>
  <si>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</si>
  <si>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</si>
  <si>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</si>
  <si>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</si>
  <si>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</si>
  <si>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</si>
  <si>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</si>
  <si>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>Grupa 1</t>
  </si>
  <si>
    <t>Grupa 2</t>
  </si>
  <si>
    <t xml:space="preserve">Stężenia azotanów w wodzie i ściekach </t>
  </si>
  <si>
    <t>oznaczanych metodą fotometryczną</t>
  </si>
  <si>
    <t>Data:</t>
  </si>
  <si>
    <t>Calculation</t>
  </si>
  <si>
    <t>of the concentration of phosphates</t>
  </si>
  <si>
    <t>Colorimetric method</t>
  </si>
  <si>
    <t>Concentration from ca 1 till 30 mg/liter</t>
  </si>
  <si>
    <r>
      <t>Dane do wykresy słupkowego w kolumnie E</t>
    </r>
    <r>
      <rPr>
        <sz val="10"/>
        <rFont val="Arial CE"/>
        <family val="0"/>
      </rPr>
      <t>.</t>
    </r>
  </si>
  <si>
    <t>Transmision [%]</t>
  </si>
  <si>
    <r>
      <t>Concentration of PO</t>
    </r>
    <r>
      <rPr>
        <b/>
        <vertAlign val="subscript"/>
        <sz val="10"/>
        <color indexed="21"/>
        <rFont val="Arial CE"/>
        <family val="2"/>
      </rPr>
      <t>4</t>
    </r>
    <r>
      <rPr>
        <b/>
        <vertAlign val="superscript"/>
        <sz val="10"/>
        <color indexed="21"/>
        <rFont val="Arial CE"/>
        <family val="2"/>
      </rPr>
      <t>3-</t>
    </r>
  </si>
  <si>
    <t>Efficiency</t>
  </si>
  <si>
    <r>
      <t>Before precip. ions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</si>
  <si>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</si>
  <si>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After precip.</t>
  </si>
  <si>
    <t>%</t>
  </si>
  <si>
    <t>Group #1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</si>
  <si>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</si>
  <si>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t>Po strącaniu</t>
  </si>
  <si>
    <t>Katarzyna Bińkowska</t>
  </si>
  <si>
    <t>Magdalena Drąg</t>
  </si>
  <si>
    <t>Marta Sokolnik</t>
  </si>
  <si>
    <t>Total volume of the wastewater</t>
  </si>
  <si>
    <r>
      <t xml:space="preserve"> in container [dm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>]</t>
    </r>
  </si>
  <si>
    <t>Days [d]</t>
  </si>
  <si>
    <t>Oxygen concentration</t>
  </si>
  <si>
    <t>The oxygen curves of reactors 1 and 2 should be made on one coordinate system. (Series 1 and 2)</t>
  </si>
  <si>
    <t>Date of measurement</t>
  </si>
  <si>
    <t>Hours from the start [ h ]</t>
  </si>
  <si>
    <t>Hours from the start</t>
  </si>
  <si>
    <t>Oxygen concentration. Reactor 1</t>
  </si>
  <si>
    <t>Oxygen concentration. Reactor 2</t>
  </si>
  <si>
    <t>Concentration of oxygen alternately Reactor 1 and 2</t>
  </si>
  <si>
    <t>Addition of 300 ml of milk</t>
  </si>
  <si>
    <t>Measurement made by the assistant on Friday</t>
  </si>
  <si>
    <t>Timeline for charts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</si>
</sst>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b/>
      <vertAlign val="subscript"/>
      <sz val="10"/>
      <color indexed="21"/>
      <name val="Arial CE"/>
      <family val="2"/>
    </font>
    <font>
      <b/>
      <vertAlign val="superscript"/>
      <sz val="18"/>
      <name val="Arial CE"/>
      <family val="2"/>
    </font>
    <font>
      <vertAlign val="superscript"/>
      <sz val="10"/>
      <color indexed="12"/>
      <name val="Arial CE"/>
      <family val="2"/>
    </font>
    <font>
      <sz val="8"/>
      <name val="Arial CE"/>
      <family val="0"/>
    </font>
    <font>
      <b/>
      <vertAlign val="superscript"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ck">
        <color indexed="12"/>
      </top>
      <bottom>
        <color indexed="63"/>
      </bottom>
    </border>
    <border>
      <left style="medium">
        <color indexed="10"/>
      </left>
      <right style="medium">
        <color indexed="10"/>
      </right>
      <top style="thick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thick">
        <color indexed="12"/>
      </top>
      <bottom>
        <color indexed="63"/>
      </bottom>
    </border>
    <border>
      <left style="thin">
        <color indexed="10"/>
      </left>
      <right style="medium">
        <color indexed="10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7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7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7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22" fontId="13" fillId="5" borderId="20" xfId="0" applyNumberFormat="1" applyFont="1" applyFill="1" applyBorder="1" applyAlignment="1">
      <alignment horizontal="right" vertical="center"/>
    </xf>
    <xf numFmtId="0" fontId="13" fillId="5" borderId="0" xfId="0" applyNumberFormat="1" applyFont="1" applyFill="1" applyBorder="1" applyAlignment="1">
      <alignment horizontal="right" vertical="center"/>
    </xf>
    <xf numFmtId="0" fontId="13" fillId="5" borderId="21" xfId="0" applyFont="1" applyFill="1" applyBorder="1" applyAlignment="1">
      <alignment horizontal="right" vertical="center"/>
    </xf>
    <xf numFmtId="0" fontId="11" fillId="5" borderId="2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right" vertical="center"/>
    </xf>
    <xf numFmtId="0" fontId="13" fillId="5" borderId="24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22" fontId="13" fillId="3" borderId="26" xfId="0" applyNumberFormat="1" applyFont="1" applyFill="1" applyBorder="1" applyAlignment="1">
      <alignment horizontal="right" vertical="center"/>
    </xf>
    <xf numFmtId="0" fontId="13" fillId="3" borderId="43" xfId="0" applyNumberFormat="1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8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0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0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8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0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2" xfId="0" applyBorder="1" applyAlignment="1">
      <alignment/>
    </xf>
    <xf numFmtId="14" fontId="0" fillId="0" borderId="52" xfId="0" applyNumberFormat="1" applyBorder="1" applyAlignment="1">
      <alignment/>
    </xf>
    <xf numFmtId="0" fontId="17" fillId="0" borderId="5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0" xfId="0" applyFill="1" applyBorder="1" applyAlignment="1">
      <alignment/>
    </xf>
    <xf numFmtId="173" fontId="19" fillId="0" borderId="52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173" fontId="27" fillId="0" borderId="54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173" fontId="27" fillId="0" borderId="56" xfId="0" applyNumberFormat="1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49" fontId="0" fillId="0" borderId="61" xfId="0" applyNumberForma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22" fontId="13" fillId="4" borderId="66" xfId="0" applyNumberFormat="1" applyFont="1" applyFill="1" applyBorder="1" applyAlignment="1">
      <alignment horizontal="right" vertical="center"/>
    </xf>
    <xf numFmtId="0" fontId="13" fillId="4" borderId="67" xfId="0" applyNumberFormat="1" applyFont="1" applyFill="1" applyBorder="1" applyAlignment="1">
      <alignment horizontal="right" vertical="center"/>
    </xf>
    <xf numFmtId="0" fontId="13" fillId="4" borderId="68" xfId="0" applyFont="1" applyFill="1" applyBorder="1" applyAlignment="1">
      <alignment horizontal="right" vertical="center"/>
    </xf>
    <xf numFmtId="0" fontId="11" fillId="4" borderId="69" xfId="0" applyFont="1" applyFill="1" applyBorder="1" applyAlignment="1">
      <alignment horizontal="right" vertical="center"/>
    </xf>
    <xf numFmtId="0" fontId="11" fillId="4" borderId="70" xfId="0" applyFont="1" applyFill="1" applyBorder="1" applyAlignment="1">
      <alignment horizontal="right" vertical="center"/>
    </xf>
    <xf numFmtId="0" fontId="13" fillId="4" borderId="71" xfId="0" applyFont="1" applyFill="1" applyBorder="1" applyAlignment="1">
      <alignment horizontal="right" vertic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92"/>
  <sheetViews>
    <sheetView workbookViewId="0" topLeftCell="A1">
      <selection activeCell="A1" sqref="A1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hidden="1" customWidth="1"/>
    <col min="4" max="4" width="24.00390625" style="5" hidden="1" customWidth="1"/>
    <col min="5" max="6" width="16.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2" spans="1:10" s="8" customFormat="1" ht="15" customHeight="1">
      <c r="A2" s="9" t="s">
        <v>98</v>
      </c>
      <c r="B2" t="s">
        <v>99</v>
      </c>
      <c r="C2"/>
      <c r="D2"/>
      <c r="E2"/>
      <c r="F2" s="182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31</v>
      </c>
      <c r="B5" s="2" t="s">
        <v>100</v>
      </c>
      <c r="E5" s="4" t="s">
        <v>101</v>
      </c>
      <c r="F5" s="3" t="s">
        <v>105</v>
      </c>
      <c r="G5" s="92" t="s">
        <v>102</v>
      </c>
      <c r="H5" s="92" t="s">
        <v>103</v>
      </c>
      <c r="I5" s="92" t="s">
        <v>102</v>
      </c>
      <c r="J5" s="92" t="s">
        <v>104</v>
      </c>
      <c r="K5" s="91"/>
      <c r="L5" s="91"/>
    </row>
    <row r="6" spans="1:37" ht="13.5" thickTop="1">
      <c r="A6" s="6">
        <v>0.48430555555555554</v>
      </c>
      <c r="B6" s="7">
        <v>43437</v>
      </c>
      <c r="C6" s="5">
        <f>A6+B6</f>
        <v>43437.484305555554</v>
      </c>
      <c r="D6" s="5">
        <f>C6-$C$6</f>
        <v>0</v>
      </c>
      <c r="E6">
        <f>D6*24</f>
        <v>0</v>
      </c>
      <c r="F6">
        <v>95.3</v>
      </c>
      <c r="G6">
        <f>E6</f>
        <v>0</v>
      </c>
      <c r="H6">
        <f>F6</f>
        <v>95.3</v>
      </c>
      <c r="I6">
        <f>E6</f>
        <v>0</v>
      </c>
      <c r="J6">
        <v>0.4</v>
      </c>
      <c r="AK6" s="94"/>
    </row>
    <row r="7" spans="1:38" ht="12.75">
      <c r="A7" s="6">
        <v>0.48790509259259257</v>
      </c>
      <c r="B7" s="7">
        <v>43437</v>
      </c>
      <c r="C7" s="5">
        <f aca="true" t="shared" si="0" ref="C7:C22">A7+B7</f>
        <v>43437.487905092596</v>
      </c>
      <c r="D7" s="5">
        <f aca="true" t="shared" si="1" ref="D7:D22">C7-$C$6</f>
        <v>0.0035995370417367667</v>
      </c>
      <c r="E7">
        <f aca="true" t="shared" si="2" ref="E7:E22">D7*24</f>
        <v>0.0863888890016824</v>
      </c>
      <c r="F7">
        <v>0.4</v>
      </c>
      <c r="G7">
        <f aca="true" t="shared" si="3" ref="G7:G70">E7</f>
        <v>0.0863888890016824</v>
      </c>
      <c r="H7">
        <f>(H6+H8)/2</f>
        <v>94.94999999999999</v>
      </c>
      <c r="I7">
        <f aca="true" t="shared" si="4" ref="I7:I70">E7</f>
        <v>0.0863888890016824</v>
      </c>
      <c r="J7">
        <f>F7</f>
        <v>0.4</v>
      </c>
      <c r="AK7" s="94"/>
      <c r="AL7">
        <f>AH7</f>
        <v>0</v>
      </c>
    </row>
    <row r="8" spans="1:38" ht="12.75">
      <c r="A8" s="6">
        <v>0.4915277777777778</v>
      </c>
      <c r="B8" s="7">
        <v>43437</v>
      </c>
      <c r="C8" s="5">
        <f t="shared" si="0"/>
        <v>43437.491527777776</v>
      </c>
      <c r="D8" s="5">
        <f t="shared" si="1"/>
        <v>0.007222222222480923</v>
      </c>
      <c r="E8">
        <f t="shared" si="2"/>
        <v>0.17333333333954215</v>
      </c>
      <c r="F8">
        <v>94.6</v>
      </c>
      <c r="G8">
        <f t="shared" si="3"/>
        <v>0.17333333333954215</v>
      </c>
      <c r="H8">
        <f>F8</f>
        <v>94.6</v>
      </c>
      <c r="I8">
        <f t="shared" si="4"/>
        <v>0.17333333333954215</v>
      </c>
      <c r="J8">
        <f>(J7+J9)/2</f>
        <v>0.4</v>
      </c>
      <c r="AK8" s="94"/>
      <c r="AL8">
        <f>(AL7+AL9)/2</f>
        <v>0</v>
      </c>
    </row>
    <row r="9" spans="1:38" ht="13.5" thickBot="1">
      <c r="A9" s="6">
        <v>0.4950925925925926</v>
      </c>
      <c r="B9" s="7">
        <v>43437</v>
      </c>
      <c r="C9" s="5">
        <f t="shared" si="0"/>
        <v>43437.495092592595</v>
      </c>
      <c r="D9" s="5">
        <f t="shared" si="1"/>
        <v>0.01078703704115469</v>
      </c>
      <c r="E9">
        <f t="shared" si="2"/>
        <v>0.25888888898771256</v>
      </c>
      <c r="F9">
        <v>0.4</v>
      </c>
      <c r="G9">
        <f t="shared" si="3"/>
        <v>0.25888888898771256</v>
      </c>
      <c r="H9">
        <f>(H8+H10)/2</f>
        <v>94.6</v>
      </c>
      <c r="I9">
        <f t="shared" si="4"/>
        <v>0.25888888898771256</v>
      </c>
      <c r="J9">
        <f>F9</f>
        <v>0.4</v>
      </c>
      <c r="AK9" s="94"/>
      <c r="AL9">
        <f>AH9</f>
        <v>0</v>
      </c>
    </row>
    <row r="10" spans="1:37" ht="13.5" thickTop="1">
      <c r="A10" s="6">
        <v>0.4986921296296296</v>
      </c>
      <c r="B10" s="7">
        <v>43437</v>
      </c>
      <c r="C10" s="5">
        <f t="shared" si="0"/>
        <v>43437.49869212963</v>
      </c>
      <c r="D10" s="5">
        <f t="shared" si="1"/>
        <v>0.0143865740756155</v>
      </c>
      <c r="E10">
        <f t="shared" si="2"/>
        <v>0.345277777814772</v>
      </c>
      <c r="F10">
        <v>94.6</v>
      </c>
      <c r="G10">
        <f t="shared" si="3"/>
        <v>0.345277777814772</v>
      </c>
      <c r="H10">
        <f>F10</f>
        <v>94.6</v>
      </c>
      <c r="I10">
        <f t="shared" si="4"/>
        <v>0.345277777814772</v>
      </c>
      <c r="J10">
        <f>(J9+J11)/2</f>
        <v>0.4</v>
      </c>
      <c r="AK10" s="93"/>
    </row>
    <row r="11" spans="1:38" ht="13.5" thickBot="1">
      <c r="A11" s="6">
        <v>0.502337962962963</v>
      </c>
      <c r="B11" s="7">
        <v>43437</v>
      </c>
      <c r="C11" s="5">
        <f t="shared" si="0"/>
        <v>43437.502337962964</v>
      </c>
      <c r="D11" s="5">
        <f t="shared" si="1"/>
        <v>0.01803240740991896</v>
      </c>
      <c r="E11">
        <f t="shared" si="2"/>
        <v>0.43277777783805504</v>
      </c>
      <c r="F11">
        <v>0.4</v>
      </c>
      <c r="G11">
        <f t="shared" si="3"/>
        <v>0.43277777783805504</v>
      </c>
      <c r="H11">
        <f>(H10+H12)/2</f>
        <v>95.19999999999999</v>
      </c>
      <c r="I11">
        <f t="shared" si="4"/>
        <v>0.43277777783805504</v>
      </c>
      <c r="J11">
        <f>F11</f>
        <v>0.4</v>
      </c>
      <c r="AK11" s="94"/>
      <c r="AL11">
        <f>AH11</f>
        <v>0</v>
      </c>
    </row>
    <row r="12" spans="1:37" ht="13.5" thickTop="1">
      <c r="A12" s="6">
        <v>0.5058217592592592</v>
      </c>
      <c r="B12" s="7">
        <v>43437</v>
      </c>
      <c r="C12" s="5">
        <f t="shared" si="0"/>
        <v>43437.50582175926</v>
      </c>
      <c r="D12" s="5">
        <f t="shared" si="1"/>
        <v>0.021516203705687076</v>
      </c>
      <c r="E12">
        <f t="shared" si="2"/>
        <v>0.5163888889364898</v>
      </c>
      <c r="F12">
        <v>95.8</v>
      </c>
      <c r="G12">
        <f t="shared" si="3"/>
        <v>0.5163888889364898</v>
      </c>
      <c r="H12">
        <f>F12</f>
        <v>95.8</v>
      </c>
      <c r="I12">
        <f t="shared" si="4"/>
        <v>0.5163888889364898</v>
      </c>
      <c r="J12">
        <f>(J11+J13)/2</f>
        <v>0.4</v>
      </c>
      <c r="AK12" s="93"/>
    </row>
    <row r="13" spans="1:38" ht="13.5" thickBot="1">
      <c r="A13" s="6">
        <v>0.5095023148148148</v>
      </c>
      <c r="B13" s="7">
        <v>43437</v>
      </c>
      <c r="C13" s="5">
        <f t="shared" si="0"/>
        <v>43437.50950231482</v>
      </c>
      <c r="D13" s="5">
        <f t="shared" si="1"/>
        <v>0.025196759263053536</v>
      </c>
      <c r="E13">
        <f t="shared" si="2"/>
        <v>0.6047222223132849</v>
      </c>
      <c r="F13">
        <v>0.4</v>
      </c>
      <c r="G13">
        <f t="shared" si="3"/>
        <v>0.6047222223132849</v>
      </c>
      <c r="H13">
        <f>(H12+H14)/2</f>
        <v>95.9</v>
      </c>
      <c r="I13">
        <f t="shared" si="4"/>
        <v>0.6047222223132849</v>
      </c>
      <c r="J13">
        <f>F13</f>
        <v>0.4</v>
      </c>
      <c r="AK13" s="94"/>
      <c r="AL13">
        <f>AH13</f>
        <v>0</v>
      </c>
    </row>
    <row r="14" spans="1:37" ht="13.5" thickTop="1">
      <c r="A14" s="6">
        <v>0.5130439814814814</v>
      </c>
      <c r="B14" s="7">
        <v>43437</v>
      </c>
      <c r="C14" s="5">
        <f t="shared" si="0"/>
        <v>43437.51304398148</v>
      </c>
      <c r="D14" s="5">
        <f t="shared" si="1"/>
        <v>0.028738425928168</v>
      </c>
      <c r="E14">
        <f t="shared" si="2"/>
        <v>0.689722222276032</v>
      </c>
      <c r="F14">
        <v>96</v>
      </c>
      <c r="G14">
        <f t="shared" si="3"/>
        <v>0.689722222276032</v>
      </c>
      <c r="H14">
        <f>F14</f>
        <v>96</v>
      </c>
      <c r="I14">
        <f t="shared" si="4"/>
        <v>0.689722222276032</v>
      </c>
      <c r="J14">
        <f>(J13+J15)/2</f>
        <v>0.4</v>
      </c>
      <c r="AK14" s="93"/>
    </row>
    <row r="15" spans="1:38" ht="13.5" thickBot="1">
      <c r="A15" s="6">
        <v>0.5166782407407408</v>
      </c>
      <c r="B15" s="7">
        <v>43437</v>
      </c>
      <c r="C15" s="5">
        <f t="shared" si="0"/>
        <v>43437.51667824074</v>
      </c>
      <c r="D15" s="5">
        <f t="shared" si="1"/>
        <v>0.03237268518569181</v>
      </c>
      <c r="E15">
        <f t="shared" si="2"/>
        <v>0.7769444444566034</v>
      </c>
      <c r="F15">
        <v>0.4</v>
      </c>
      <c r="G15">
        <f t="shared" si="3"/>
        <v>0.7769444444566034</v>
      </c>
      <c r="H15">
        <f>(H14+H16)/2</f>
        <v>96</v>
      </c>
      <c r="I15">
        <f t="shared" si="4"/>
        <v>0.7769444444566034</v>
      </c>
      <c r="J15">
        <f>F15</f>
        <v>0.4</v>
      </c>
      <c r="AK15" s="94"/>
      <c r="AL15">
        <f>AH15</f>
        <v>0</v>
      </c>
    </row>
    <row r="16" spans="1:37" ht="13.5" thickTop="1">
      <c r="A16" s="6">
        <v>0.5202314814814815</v>
      </c>
      <c r="B16" s="7">
        <v>43437</v>
      </c>
      <c r="C16" s="5">
        <f t="shared" si="0"/>
        <v>43437.52023148148</v>
      </c>
      <c r="D16" s="5">
        <f t="shared" si="1"/>
        <v>0.03592592592758592</v>
      </c>
      <c r="E16">
        <f t="shared" si="2"/>
        <v>0.8622222222620621</v>
      </c>
      <c r="F16">
        <v>96</v>
      </c>
      <c r="G16">
        <f t="shared" si="3"/>
        <v>0.8622222222620621</v>
      </c>
      <c r="H16">
        <f>F16</f>
        <v>96</v>
      </c>
      <c r="I16">
        <f t="shared" si="4"/>
        <v>0.8622222222620621</v>
      </c>
      <c r="J16">
        <f>(J15+J17)/2</f>
        <v>0.4</v>
      </c>
      <c r="AK16" s="93"/>
    </row>
    <row r="17" spans="1:38" ht="13.5" thickBot="1">
      <c r="A17" s="6">
        <v>0.5239236111111111</v>
      </c>
      <c r="B17" s="7">
        <v>43437</v>
      </c>
      <c r="C17" s="5">
        <f t="shared" si="0"/>
        <v>43437.52392361111</v>
      </c>
      <c r="D17" s="5">
        <f t="shared" si="1"/>
        <v>0.03961805555445608</v>
      </c>
      <c r="E17">
        <f t="shared" si="2"/>
        <v>0.9508333333069459</v>
      </c>
      <c r="F17">
        <v>0.4</v>
      </c>
      <c r="G17">
        <f t="shared" si="3"/>
        <v>0.9508333333069459</v>
      </c>
      <c r="H17">
        <f>(H16+H18)/2</f>
        <v>96</v>
      </c>
      <c r="I17">
        <f t="shared" si="4"/>
        <v>0.9508333333069459</v>
      </c>
      <c r="J17">
        <f>F17</f>
        <v>0.4</v>
      </c>
      <c r="AK17" s="94"/>
      <c r="AL17">
        <f>AH17</f>
        <v>0</v>
      </c>
    </row>
    <row r="18" spans="1:37" ht="13.5" thickTop="1">
      <c r="A18" s="6">
        <v>0.5274421296296297</v>
      </c>
      <c r="B18" s="7">
        <v>43437</v>
      </c>
      <c r="C18" s="5">
        <f t="shared" si="0"/>
        <v>43437.52744212963</v>
      </c>
      <c r="D18" s="5">
        <f t="shared" si="1"/>
        <v>0.04313657407328719</v>
      </c>
      <c r="E18">
        <f t="shared" si="2"/>
        <v>1.0352777777588926</v>
      </c>
      <c r="F18">
        <v>96</v>
      </c>
      <c r="G18">
        <f t="shared" si="3"/>
        <v>1.0352777777588926</v>
      </c>
      <c r="H18">
        <f>F18</f>
        <v>96</v>
      </c>
      <c r="I18">
        <f t="shared" si="4"/>
        <v>1.0352777777588926</v>
      </c>
      <c r="J18">
        <f>(J17+J19)/2</f>
        <v>0.4</v>
      </c>
      <c r="AK18" s="93"/>
    </row>
    <row r="19" spans="1:38" ht="13.5" thickBot="1">
      <c r="A19" s="6">
        <v>0.5311574074074074</v>
      </c>
      <c r="B19" s="7">
        <v>43437</v>
      </c>
      <c r="C19" s="5">
        <f t="shared" si="0"/>
        <v>43437.53115740741</v>
      </c>
      <c r="D19" s="5">
        <f t="shared" si="1"/>
        <v>0.04685185185371665</v>
      </c>
      <c r="E19">
        <f t="shared" si="2"/>
        <v>1.1244444444891997</v>
      </c>
      <c r="F19">
        <v>0.4</v>
      </c>
      <c r="G19">
        <f t="shared" si="3"/>
        <v>1.1244444444891997</v>
      </c>
      <c r="H19">
        <f>(H18+H20)/2</f>
        <v>95.9</v>
      </c>
      <c r="I19">
        <f t="shared" si="4"/>
        <v>1.1244444444891997</v>
      </c>
      <c r="J19">
        <f>F19</f>
        <v>0.4</v>
      </c>
      <c r="AK19" s="94"/>
      <c r="AL19">
        <f>AH19</f>
        <v>0</v>
      </c>
    </row>
    <row r="20" spans="1:37" ht="13.5" thickTop="1">
      <c r="A20" s="6">
        <v>0.5346875</v>
      </c>
      <c r="B20" s="7">
        <v>43437</v>
      </c>
      <c r="C20" s="5">
        <f t="shared" si="0"/>
        <v>43437.5346875</v>
      </c>
      <c r="D20" s="5">
        <f t="shared" si="1"/>
        <v>0.05038194444932742</v>
      </c>
      <c r="E20">
        <f t="shared" si="2"/>
        <v>1.209166666783858</v>
      </c>
      <c r="F20">
        <v>95.8</v>
      </c>
      <c r="G20">
        <f t="shared" si="3"/>
        <v>1.209166666783858</v>
      </c>
      <c r="H20">
        <f>F20</f>
        <v>95.8</v>
      </c>
      <c r="I20">
        <f t="shared" si="4"/>
        <v>1.209166666783858</v>
      </c>
      <c r="J20">
        <f>(J19+J21)/2</f>
        <v>0.35</v>
      </c>
      <c r="AK20" s="93"/>
    </row>
    <row r="21" spans="1:38" ht="13.5" thickBot="1">
      <c r="A21" s="6">
        <v>0.5383333333333333</v>
      </c>
      <c r="B21" s="7">
        <v>43437</v>
      </c>
      <c r="C21" s="5">
        <f t="shared" si="0"/>
        <v>43437.53833333333</v>
      </c>
      <c r="D21" s="5">
        <f t="shared" si="1"/>
        <v>0.054027777776354924</v>
      </c>
      <c r="E21">
        <f t="shared" si="2"/>
        <v>1.2966666666325182</v>
      </c>
      <c r="F21">
        <v>0.3</v>
      </c>
      <c r="G21">
        <f t="shared" si="3"/>
        <v>1.2966666666325182</v>
      </c>
      <c r="H21">
        <f>(H20+H22)/2</f>
        <v>95.44999999999999</v>
      </c>
      <c r="I21">
        <f t="shared" si="4"/>
        <v>1.2966666666325182</v>
      </c>
      <c r="J21">
        <f>F21</f>
        <v>0.3</v>
      </c>
      <c r="AK21" s="94"/>
      <c r="AL21">
        <f>AH21</f>
        <v>0</v>
      </c>
    </row>
    <row r="22" spans="1:37" ht="13.5" thickTop="1">
      <c r="A22" s="6">
        <v>0.5418981481481482</v>
      </c>
      <c r="B22" s="7">
        <v>43437</v>
      </c>
      <c r="C22" s="5">
        <f t="shared" si="0"/>
        <v>43437.54189814815</v>
      </c>
      <c r="D22" s="5">
        <f t="shared" si="1"/>
        <v>0.05759259259502869</v>
      </c>
      <c r="E22">
        <f t="shared" si="2"/>
        <v>1.3822222222806886</v>
      </c>
      <c r="F22">
        <v>95.1</v>
      </c>
      <c r="G22">
        <f t="shared" si="3"/>
        <v>1.3822222222806886</v>
      </c>
      <c r="H22">
        <f>F22</f>
        <v>95.1</v>
      </c>
      <c r="I22">
        <f t="shared" si="4"/>
        <v>1.3822222222806886</v>
      </c>
      <c r="J22">
        <f>(J21+J23)/2</f>
        <v>0.35</v>
      </c>
      <c r="AK22" s="93"/>
    </row>
    <row r="23" spans="1:38" ht="13.5" thickBot="1">
      <c r="A23" s="6">
        <v>0.5455555555555556</v>
      </c>
      <c r="B23" s="7">
        <v>43437</v>
      </c>
      <c r="C23" s="5">
        <f aca="true" t="shared" si="5" ref="C23:C38">A23+B23</f>
        <v>43437.54555555555</v>
      </c>
      <c r="D23" s="5">
        <f aca="true" t="shared" si="6" ref="D23:D38">C23-$C$6</f>
        <v>0.06124999999883585</v>
      </c>
      <c r="E23">
        <f aca="true" t="shared" si="7" ref="E23:E38">D23*24</f>
        <v>1.4699999999720603</v>
      </c>
      <c r="F23">
        <v>0.4</v>
      </c>
      <c r="G23">
        <f t="shared" si="3"/>
        <v>1.4699999999720603</v>
      </c>
      <c r="H23">
        <f>(H22+H24)/2</f>
        <v>94.85</v>
      </c>
      <c r="I23">
        <f t="shared" si="4"/>
        <v>1.4699999999720603</v>
      </c>
      <c r="J23">
        <f>F23</f>
        <v>0.4</v>
      </c>
      <c r="AK23" s="94"/>
      <c r="AL23">
        <f>AH23</f>
        <v>0</v>
      </c>
    </row>
    <row r="24" spans="1:37" ht="13.5" thickTop="1">
      <c r="A24" s="6">
        <v>0.5491319444444445</v>
      </c>
      <c r="B24" s="7">
        <v>43437</v>
      </c>
      <c r="C24" s="5">
        <f t="shared" si="5"/>
        <v>43437.54913194444</v>
      </c>
      <c r="D24" s="5">
        <f t="shared" si="6"/>
        <v>0.06482638888701331</v>
      </c>
      <c r="E24">
        <f t="shared" si="7"/>
        <v>1.5558333332883194</v>
      </c>
      <c r="F24">
        <v>94.6</v>
      </c>
      <c r="G24">
        <f t="shared" si="3"/>
        <v>1.5558333332883194</v>
      </c>
      <c r="H24">
        <f>F24</f>
        <v>94.6</v>
      </c>
      <c r="I24">
        <f t="shared" si="4"/>
        <v>1.5558333332883194</v>
      </c>
      <c r="J24">
        <f>(J23+J25)/2</f>
        <v>0.4</v>
      </c>
      <c r="AK24" s="93"/>
    </row>
    <row r="25" spans="1:38" ht="13.5" thickBot="1">
      <c r="A25" s="6">
        <v>0.5527662037037037</v>
      </c>
      <c r="B25" s="7">
        <v>43437</v>
      </c>
      <c r="C25" s="5">
        <f t="shared" si="5"/>
        <v>43437.552766203706</v>
      </c>
      <c r="D25" s="5">
        <f t="shared" si="6"/>
        <v>0.06846064815181307</v>
      </c>
      <c r="E25">
        <f t="shared" si="7"/>
        <v>1.6430555556435138</v>
      </c>
      <c r="F25">
        <v>0.4</v>
      </c>
      <c r="G25">
        <f t="shared" si="3"/>
        <v>1.6430555556435138</v>
      </c>
      <c r="H25">
        <f>(H24+H26)/2</f>
        <v>94.5</v>
      </c>
      <c r="I25">
        <f t="shared" si="4"/>
        <v>1.6430555556435138</v>
      </c>
      <c r="J25">
        <f>F25</f>
        <v>0.4</v>
      </c>
      <c r="AK25" s="94"/>
      <c r="AL25">
        <f>AH25</f>
        <v>0</v>
      </c>
    </row>
    <row r="26" spans="1:37" ht="13.5" thickTop="1">
      <c r="A26" s="6">
        <v>0.5562731481481481</v>
      </c>
      <c r="B26" s="7">
        <v>43437</v>
      </c>
      <c r="C26" s="5">
        <f t="shared" si="5"/>
        <v>43437.55627314815</v>
      </c>
      <c r="D26" s="5">
        <f t="shared" si="6"/>
        <v>0.07196759259386454</v>
      </c>
      <c r="E26">
        <f t="shared" si="7"/>
        <v>1.727222222252749</v>
      </c>
      <c r="F26">
        <v>94.4</v>
      </c>
      <c r="G26">
        <f t="shared" si="3"/>
        <v>1.727222222252749</v>
      </c>
      <c r="H26">
        <f>F26</f>
        <v>94.4</v>
      </c>
      <c r="I26">
        <f t="shared" si="4"/>
        <v>1.727222222252749</v>
      </c>
      <c r="J26">
        <f>(J25+J27)/2</f>
        <v>0.4</v>
      </c>
      <c r="AK26" s="93"/>
    </row>
    <row r="27" spans="1:38" ht="13.5" thickBot="1">
      <c r="A27" s="6">
        <v>0.5599768518518519</v>
      </c>
      <c r="B27" s="7">
        <v>43437</v>
      </c>
      <c r="C27" s="5">
        <f t="shared" si="5"/>
        <v>43437.55997685185</v>
      </c>
      <c r="D27" s="5">
        <f t="shared" si="6"/>
        <v>0.07567129629751435</v>
      </c>
      <c r="E27">
        <f t="shared" si="7"/>
        <v>1.8161111111403443</v>
      </c>
      <c r="F27">
        <v>0.4</v>
      </c>
      <c r="G27">
        <f t="shared" si="3"/>
        <v>1.8161111111403443</v>
      </c>
      <c r="H27">
        <f>(H26+H28)/2</f>
        <v>94.30000000000001</v>
      </c>
      <c r="I27">
        <f t="shared" si="4"/>
        <v>1.8161111111403443</v>
      </c>
      <c r="J27">
        <f>F27</f>
        <v>0.4</v>
      </c>
      <c r="AK27" s="94"/>
      <c r="AL27">
        <f>AH27</f>
        <v>0</v>
      </c>
    </row>
    <row r="28" spans="1:37" ht="13.5" thickTop="1">
      <c r="A28" s="6">
        <v>0.5635069444444444</v>
      </c>
      <c r="B28" s="7">
        <v>43437</v>
      </c>
      <c r="C28" s="5">
        <f t="shared" si="5"/>
        <v>43437.56350694445</v>
      </c>
      <c r="D28" s="5">
        <f t="shared" si="6"/>
        <v>0.07920138889312511</v>
      </c>
      <c r="E28">
        <f t="shared" si="7"/>
        <v>1.9008333334350027</v>
      </c>
      <c r="F28">
        <v>94.2</v>
      </c>
      <c r="G28">
        <f t="shared" si="3"/>
        <v>1.9008333334350027</v>
      </c>
      <c r="H28">
        <f>F28</f>
        <v>94.2</v>
      </c>
      <c r="I28">
        <f t="shared" si="4"/>
        <v>1.9008333334350027</v>
      </c>
      <c r="J28">
        <f>(J27+J29)/2</f>
        <v>0.4</v>
      </c>
      <c r="AK28" s="93"/>
    </row>
    <row r="29" spans="1:38" ht="13.5" thickBot="1">
      <c r="A29" s="6">
        <v>0.5671527777777777</v>
      </c>
      <c r="B29" s="7">
        <v>43437</v>
      </c>
      <c r="C29" s="5">
        <f t="shared" si="5"/>
        <v>43437.56715277778</v>
      </c>
      <c r="D29" s="5">
        <f t="shared" si="6"/>
        <v>0.08284722222742857</v>
      </c>
      <c r="E29">
        <f t="shared" si="7"/>
        <v>1.9883333334582858</v>
      </c>
      <c r="F29">
        <v>0.4</v>
      </c>
      <c r="G29">
        <f t="shared" si="3"/>
        <v>1.9883333334582858</v>
      </c>
      <c r="H29">
        <f>(H28+H30)/2</f>
        <v>94.30000000000001</v>
      </c>
      <c r="I29">
        <f t="shared" si="4"/>
        <v>1.9883333334582858</v>
      </c>
      <c r="J29">
        <f>F29</f>
        <v>0.4</v>
      </c>
      <c r="AK29" s="94"/>
      <c r="AL29">
        <f>AH29</f>
        <v>0</v>
      </c>
    </row>
    <row r="30" spans="1:37" ht="13.5" thickTop="1">
      <c r="A30" s="6">
        <v>0.5707407407407408</v>
      </c>
      <c r="B30" s="7">
        <v>43437</v>
      </c>
      <c r="C30" s="5">
        <f t="shared" si="5"/>
        <v>43437.57074074074</v>
      </c>
      <c r="D30" s="5">
        <f t="shared" si="6"/>
        <v>0.08643518518510973</v>
      </c>
      <c r="E30">
        <f t="shared" si="7"/>
        <v>2.0744444444426335</v>
      </c>
      <c r="F30">
        <v>94.4</v>
      </c>
      <c r="G30">
        <f t="shared" si="3"/>
        <v>2.0744444444426335</v>
      </c>
      <c r="H30">
        <f>F30</f>
        <v>94.4</v>
      </c>
      <c r="I30">
        <f t="shared" si="4"/>
        <v>2.0744444444426335</v>
      </c>
      <c r="J30">
        <f>(J29+J31)/2</f>
        <v>0.4</v>
      </c>
      <c r="AK30" s="93"/>
    </row>
    <row r="31" spans="1:38" ht="13.5" thickBot="1">
      <c r="A31" s="6">
        <v>0.574386574074074</v>
      </c>
      <c r="B31" s="7">
        <v>43437</v>
      </c>
      <c r="C31" s="5">
        <f t="shared" si="5"/>
        <v>43437.57438657407</v>
      </c>
      <c r="D31" s="5">
        <f t="shared" si="6"/>
        <v>0.09008101851941319</v>
      </c>
      <c r="E31">
        <f t="shared" si="7"/>
        <v>2.1619444444659166</v>
      </c>
      <c r="F31">
        <v>0.4</v>
      </c>
      <c r="G31">
        <f t="shared" si="3"/>
        <v>2.1619444444659166</v>
      </c>
      <c r="H31">
        <f>(H30+H32)/2</f>
        <v>94.30000000000001</v>
      </c>
      <c r="I31">
        <f t="shared" si="4"/>
        <v>2.1619444444659166</v>
      </c>
      <c r="J31">
        <f>F31</f>
        <v>0.4</v>
      </c>
      <c r="AK31" s="94"/>
      <c r="AL31">
        <f>AH31</f>
        <v>0</v>
      </c>
    </row>
    <row r="32" spans="1:37" ht="13.5" thickTop="1">
      <c r="A32" s="6">
        <v>0.5778472222222223</v>
      </c>
      <c r="B32" s="7">
        <v>43437</v>
      </c>
      <c r="C32" s="5">
        <f t="shared" si="5"/>
        <v>43437.57784722222</v>
      </c>
      <c r="D32" s="5">
        <f t="shared" si="6"/>
        <v>0.09354166666889796</v>
      </c>
      <c r="E32">
        <f t="shared" si="7"/>
        <v>2.245000000053551</v>
      </c>
      <c r="F32">
        <v>94.2</v>
      </c>
      <c r="G32">
        <f t="shared" si="3"/>
        <v>2.245000000053551</v>
      </c>
      <c r="H32">
        <f>F32</f>
        <v>94.2</v>
      </c>
      <c r="I32">
        <f t="shared" si="4"/>
        <v>2.245000000053551</v>
      </c>
      <c r="J32">
        <f>(J31+J33)/2</f>
        <v>0.4</v>
      </c>
      <c r="AK32" s="93"/>
    </row>
    <row r="33" spans="1:38" ht="13.5" thickBot="1">
      <c r="A33" s="6">
        <v>0.5814814814814815</v>
      </c>
      <c r="B33" s="7">
        <v>43437</v>
      </c>
      <c r="C33" s="5">
        <f t="shared" si="5"/>
        <v>43437.58148148148</v>
      </c>
      <c r="D33" s="5">
        <f t="shared" si="6"/>
        <v>0.09717592592642177</v>
      </c>
      <c r="E33">
        <f t="shared" si="7"/>
        <v>2.3322222222341225</v>
      </c>
      <c r="F33">
        <v>0.4</v>
      </c>
      <c r="G33">
        <f t="shared" si="3"/>
        <v>2.3322222222341225</v>
      </c>
      <c r="H33">
        <f>(H32+H34)/2</f>
        <v>94.2</v>
      </c>
      <c r="I33">
        <f t="shared" si="4"/>
        <v>2.3322222222341225</v>
      </c>
      <c r="J33">
        <f>F33</f>
        <v>0.4</v>
      </c>
      <c r="AK33" s="94"/>
      <c r="AL33">
        <f>AH33</f>
        <v>0</v>
      </c>
    </row>
    <row r="34" spans="1:37" ht="13.5" thickTop="1">
      <c r="A34" s="6">
        <v>0.5850231481481482</v>
      </c>
      <c r="B34" s="7">
        <v>43437</v>
      </c>
      <c r="C34" s="5">
        <f t="shared" si="5"/>
        <v>43437.585023148145</v>
      </c>
      <c r="D34" s="5">
        <f t="shared" si="6"/>
        <v>0.10071759259153623</v>
      </c>
      <c r="E34">
        <f t="shared" si="7"/>
        <v>2.4172222221968696</v>
      </c>
      <c r="F34">
        <v>94.2</v>
      </c>
      <c r="G34">
        <f t="shared" si="3"/>
        <v>2.4172222221968696</v>
      </c>
      <c r="H34">
        <f>F34</f>
        <v>94.2</v>
      </c>
      <c r="I34">
        <f t="shared" si="4"/>
        <v>2.4172222221968696</v>
      </c>
      <c r="J34">
        <f>(J33+J35)/2</f>
        <v>0.4</v>
      </c>
      <c r="AK34" s="93"/>
    </row>
    <row r="35" spans="1:38" ht="13.5" thickBot="1">
      <c r="A35" s="6">
        <v>0.5886805555555555</v>
      </c>
      <c r="B35" s="7">
        <v>43437</v>
      </c>
      <c r="C35" s="5">
        <f t="shared" si="5"/>
        <v>43437.58868055556</v>
      </c>
      <c r="D35" s="5">
        <f t="shared" si="6"/>
        <v>0.10437500000261934</v>
      </c>
      <c r="E35">
        <f t="shared" si="7"/>
        <v>2.5050000000628643</v>
      </c>
      <c r="F35">
        <v>0.4</v>
      </c>
      <c r="G35">
        <f t="shared" si="3"/>
        <v>2.5050000000628643</v>
      </c>
      <c r="H35">
        <f>(H34+H36)/2</f>
        <v>94.1</v>
      </c>
      <c r="I35">
        <f t="shared" si="4"/>
        <v>2.5050000000628643</v>
      </c>
      <c r="J35">
        <f>F35</f>
        <v>0.4</v>
      </c>
      <c r="AK35" s="94"/>
      <c r="AL35">
        <f>AH35</f>
        <v>0</v>
      </c>
    </row>
    <row r="36" spans="1:37" ht="13.5" thickTop="1">
      <c r="A36" s="6">
        <v>0.5922222222222222</v>
      </c>
      <c r="B36" s="7">
        <v>43437</v>
      </c>
      <c r="C36" s="5">
        <f t="shared" si="5"/>
        <v>43437.59222222222</v>
      </c>
      <c r="D36" s="5">
        <f t="shared" si="6"/>
        <v>0.10791666666773381</v>
      </c>
      <c r="E36">
        <f t="shared" si="7"/>
        <v>2.5900000000256114</v>
      </c>
      <c r="F36">
        <v>94</v>
      </c>
      <c r="G36">
        <f t="shared" si="3"/>
        <v>2.5900000000256114</v>
      </c>
      <c r="H36">
        <f>F36</f>
        <v>94</v>
      </c>
      <c r="I36">
        <f t="shared" si="4"/>
        <v>2.5900000000256114</v>
      </c>
      <c r="J36">
        <f>(J35+J37)/2</f>
        <v>0.35</v>
      </c>
      <c r="AK36" s="93"/>
    </row>
    <row r="37" spans="1:38" ht="13.5" thickBot="1">
      <c r="A37" s="6">
        <v>0.5958796296296297</v>
      </c>
      <c r="B37" s="7">
        <v>43437</v>
      </c>
      <c r="C37" s="5">
        <f t="shared" si="5"/>
        <v>43437.59587962963</v>
      </c>
      <c r="D37" s="5">
        <f t="shared" si="6"/>
        <v>0.11157407407881692</v>
      </c>
      <c r="E37">
        <f t="shared" si="7"/>
        <v>2.677777777891606</v>
      </c>
      <c r="F37">
        <v>0.3</v>
      </c>
      <c r="G37">
        <f t="shared" si="3"/>
        <v>2.677777777891606</v>
      </c>
      <c r="H37">
        <f>(H36+H38)/2</f>
        <v>94.1</v>
      </c>
      <c r="I37">
        <f t="shared" si="4"/>
        <v>2.677777777891606</v>
      </c>
      <c r="J37">
        <f>F37</f>
        <v>0.3</v>
      </c>
      <c r="AK37" s="94"/>
      <c r="AL37">
        <f>AH37</f>
        <v>0</v>
      </c>
    </row>
    <row r="38" spans="1:37" ht="13.5" thickTop="1">
      <c r="A38" s="6">
        <v>0.599375</v>
      </c>
      <c r="B38" s="7">
        <v>43437</v>
      </c>
      <c r="C38" s="5">
        <f t="shared" si="5"/>
        <v>43437.599375</v>
      </c>
      <c r="D38" s="5">
        <f t="shared" si="6"/>
        <v>0.11506944444408873</v>
      </c>
      <c r="E38">
        <f t="shared" si="7"/>
        <v>2.7616666666581295</v>
      </c>
      <c r="F38">
        <v>94.2</v>
      </c>
      <c r="G38">
        <f t="shared" si="3"/>
        <v>2.7616666666581295</v>
      </c>
      <c r="H38">
        <f>F38</f>
        <v>94.2</v>
      </c>
      <c r="I38">
        <f t="shared" si="4"/>
        <v>2.7616666666581295</v>
      </c>
      <c r="J38">
        <f>(J37+J39)/2</f>
        <v>0.35</v>
      </c>
      <c r="AK38" s="93"/>
    </row>
    <row r="39" spans="1:38" ht="13.5" thickBot="1">
      <c r="A39" s="6">
        <v>0.6030092592592592</v>
      </c>
      <c r="B39" s="7">
        <v>43437</v>
      </c>
      <c r="C39" s="5">
        <f aca="true" t="shared" si="8" ref="C39:C54">A39+B39</f>
        <v>43437.60300925926</v>
      </c>
      <c r="D39" s="5">
        <f aca="true" t="shared" si="9" ref="D39:D54">C39-$C$6</f>
        <v>0.1187037037088885</v>
      </c>
      <c r="E39">
        <f aca="true" t="shared" si="10" ref="E39:E54">D39*24</f>
        <v>2.848888889013324</v>
      </c>
      <c r="F39">
        <v>0.4</v>
      </c>
      <c r="G39">
        <f t="shared" si="3"/>
        <v>2.848888889013324</v>
      </c>
      <c r="H39">
        <f>(H38+H40)/2</f>
        <v>94.1</v>
      </c>
      <c r="I39">
        <f t="shared" si="4"/>
        <v>2.848888889013324</v>
      </c>
      <c r="J39">
        <f>F39</f>
        <v>0.4</v>
      </c>
      <c r="AK39" s="94"/>
      <c r="AL39">
        <f>AH39</f>
        <v>0</v>
      </c>
    </row>
    <row r="40" spans="1:37" ht="13.5" thickTop="1">
      <c r="A40" s="6">
        <v>0.6065277777777778</v>
      </c>
      <c r="B40" s="7">
        <v>43437</v>
      </c>
      <c r="C40" s="5">
        <f t="shared" si="8"/>
        <v>43437.606527777774</v>
      </c>
      <c r="D40" s="5">
        <f t="shared" si="9"/>
        <v>0.12222222222044365</v>
      </c>
      <c r="E40">
        <f t="shared" si="10"/>
        <v>2.9333333332906477</v>
      </c>
      <c r="F40">
        <v>94</v>
      </c>
      <c r="G40">
        <f t="shared" si="3"/>
        <v>2.9333333332906477</v>
      </c>
      <c r="H40">
        <f>F40</f>
        <v>94</v>
      </c>
      <c r="I40">
        <f t="shared" si="4"/>
        <v>2.9333333332906477</v>
      </c>
      <c r="J40">
        <f>(J39+J41)/2</f>
        <v>0.35</v>
      </c>
      <c r="AK40" s="93"/>
    </row>
    <row r="41" spans="1:38" ht="13.5" thickBot="1">
      <c r="A41" s="6">
        <v>0.6101967592592593</v>
      </c>
      <c r="B41" s="7">
        <v>43437</v>
      </c>
      <c r="C41" s="5">
        <f t="shared" si="8"/>
        <v>43437.61019675926</v>
      </c>
      <c r="D41" s="5">
        <f t="shared" si="9"/>
        <v>0.12589120370830642</v>
      </c>
      <c r="E41">
        <f t="shared" si="10"/>
        <v>3.021388888999354</v>
      </c>
      <c r="F41">
        <v>0.3</v>
      </c>
      <c r="G41">
        <f t="shared" si="3"/>
        <v>3.021388888999354</v>
      </c>
      <c r="H41">
        <f>(H40+H42)/2</f>
        <v>94</v>
      </c>
      <c r="I41">
        <f t="shared" si="4"/>
        <v>3.021388888999354</v>
      </c>
      <c r="J41">
        <f>F41</f>
        <v>0.3</v>
      </c>
      <c r="AK41" s="94"/>
      <c r="AL41">
        <f>AH41</f>
        <v>0</v>
      </c>
    </row>
    <row r="42" spans="1:37" ht="13.5" thickTop="1">
      <c r="A42" s="6">
        <v>0.6137152777777778</v>
      </c>
      <c r="B42" s="7">
        <v>43437</v>
      </c>
      <c r="C42" s="5">
        <f t="shared" si="8"/>
        <v>43437.61371527778</v>
      </c>
      <c r="D42" s="5">
        <f t="shared" si="9"/>
        <v>0.12940972222713754</v>
      </c>
      <c r="E42">
        <f t="shared" si="10"/>
        <v>3.105833333451301</v>
      </c>
      <c r="F42">
        <v>94</v>
      </c>
      <c r="G42">
        <f t="shared" si="3"/>
        <v>3.105833333451301</v>
      </c>
      <c r="H42">
        <f>F42</f>
        <v>94</v>
      </c>
      <c r="I42">
        <f t="shared" si="4"/>
        <v>3.105833333451301</v>
      </c>
      <c r="J42">
        <f>(J41+J43)/2</f>
        <v>0.35</v>
      </c>
      <c r="AK42" s="93"/>
    </row>
    <row r="43" spans="1:38" ht="13.5" thickBot="1">
      <c r="A43" s="6">
        <v>0.6173611111111111</v>
      </c>
      <c r="B43" s="7">
        <v>43437</v>
      </c>
      <c r="C43" s="5">
        <f t="shared" si="8"/>
        <v>43437.61736111111</v>
      </c>
      <c r="D43" s="5">
        <f t="shared" si="9"/>
        <v>0.13305555555416504</v>
      </c>
      <c r="E43">
        <f t="shared" si="10"/>
        <v>3.193333333299961</v>
      </c>
      <c r="F43">
        <v>0.4</v>
      </c>
      <c r="G43">
        <f t="shared" si="3"/>
        <v>3.193333333299961</v>
      </c>
      <c r="H43">
        <f>(H42+H44)/2</f>
        <v>94</v>
      </c>
      <c r="I43">
        <f t="shared" si="4"/>
        <v>3.193333333299961</v>
      </c>
      <c r="J43">
        <f>F43</f>
        <v>0.4</v>
      </c>
      <c r="AK43" s="94"/>
      <c r="AL43">
        <f>AH43</f>
        <v>0</v>
      </c>
    </row>
    <row r="44" spans="1:37" ht="13.5" thickTop="1">
      <c r="A44" s="6">
        <v>0.6208564814814815</v>
      </c>
      <c r="B44" s="7">
        <v>43437</v>
      </c>
      <c r="C44" s="5">
        <f t="shared" si="8"/>
        <v>43437.62085648148</v>
      </c>
      <c r="D44" s="5">
        <f t="shared" si="9"/>
        <v>0.1365509259267128</v>
      </c>
      <c r="E44">
        <f t="shared" si="10"/>
        <v>3.2772222222411074</v>
      </c>
      <c r="F44">
        <v>94</v>
      </c>
      <c r="G44">
        <f t="shared" si="3"/>
        <v>3.2772222222411074</v>
      </c>
      <c r="H44">
        <f>F44</f>
        <v>94</v>
      </c>
      <c r="I44">
        <f t="shared" si="4"/>
        <v>3.2772222222411074</v>
      </c>
      <c r="J44">
        <f>(J43+J45)/2</f>
        <v>0.4</v>
      </c>
      <c r="AK44" s="93"/>
    </row>
    <row r="45" spans="1:38" ht="13.5" thickBot="1">
      <c r="A45" s="6">
        <v>0.6244907407407407</v>
      </c>
      <c r="B45" s="7">
        <v>43437</v>
      </c>
      <c r="C45" s="5">
        <f t="shared" si="8"/>
        <v>43437.62449074074</v>
      </c>
      <c r="D45" s="5">
        <f t="shared" si="9"/>
        <v>0.14018518518423662</v>
      </c>
      <c r="E45">
        <f t="shared" si="10"/>
        <v>3.364444444421679</v>
      </c>
      <c r="F45">
        <v>0.4</v>
      </c>
      <c r="G45">
        <f t="shared" si="3"/>
        <v>3.364444444421679</v>
      </c>
      <c r="H45">
        <f>(H44+H46)/2</f>
        <v>94.3</v>
      </c>
      <c r="I45">
        <f t="shared" si="4"/>
        <v>3.364444444421679</v>
      </c>
      <c r="J45">
        <f>F45</f>
        <v>0.4</v>
      </c>
      <c r="AK45" s="94"/>
      <c r="AL45">
        <f>AH45</f>
        <v>0</v>
      </c>
    </row>
    <row r="46" spans="1:37" ht="13.5" thickTop="1">
      <c r="A46" s="6">
        <v>0.6279976851851852</v>
      </c>
      <c r="B46" s="7">
        <v>43437</v>
      </c>
      <c r="C46" s="5">
        <f t="shared" si="8"/>
        <v>43437.62799768519</v>
      </c>
      <c r="D46" s="5">
        <f t="shared" si="9"/>
        <v>0.14369212963356404</v>
      </c>
      <c r="E46">
        <f t="shared" si="10"/>
        <v>3.448611111205537</v>
      </c>
      <c r="F46">
        <v>94.6</v>
      </c>
      <c r="G46">
        <f t="shared" si="3"/>
        <v>3.448611111205537</v>
      </c>
      <c r="H46">
        <f>F46</f>
        <v>94.6</v>
      </c>
      <c r="I46">
        <f t="shared" si="4"/>
        <v>3.448611111205537</v>
      </c>
      <c r="J46">
        <f>(J45+J47)/2</f>
        <v>0.4</v>
      </c>
      <c r="AK46" s="93"/>
    </row>
    <row r="47" spans="1:38" ht="13.5" thickBot="1">
      <c r="A47" s="6">
        <v>0.6316782407407407</v>
      </c>
      <c r="B47" s="7">
        <v>43437</v>
      </c>
      <c r="C47" s="5">
        <f t="shared" si="8"/>
        <v>43437.63167824074</v>
      </c>
      <c r="D47" s="5">
        <f t="shared" si="9"/>
        <v>0.14737268518365454</v>
      </c>
      <c r="E47">
        <f t="shared" si="10"/>
        <v>3.536944444407709</v>
      </c>
      <c r="F47">
        <v>0.4</v>
      </c>
      <c r="G47">
        <f t="shared" si="3"/>
        <v>3.536944444407709</v>
      </c>
      <c r="H47">
        <f>(H46+H48)/2</f>
        <v>76.3</v>
      </c>
      <c r="I47">
        <f t="shared" si="4"/>
        <v>3.536944444407709</v>
      </c>
      <c r="J47">
        <f>F47</f>
        <v>0.4</v>
      </c>
      <c r="AK47" s="94"/>
      <c r="AL47">
        <f>AH47</f>
        <v>0</v>
      </c>
    </row>
    <row r="48" spans="1:37" ht="13.5" thickTop="1">
      <c r="A48" s="6">
        <v>0.6351851851851852</v>
      </c>
      <c r="B48" s="7">
        <v>43437</v>
      </c>
      <c r="C48" s="5">
        <f t="shared" si="8"/>
        <v>43437.63518518519</v>
      </c>
      <c r="D48" s="5">
        <f t="shared" si="9"/>
        <v>0.15087962963298196</v>
      </c>
      <c r="E48">
        <f t="shared" si="10"/>
        <v>3.621111111191567</v>
      </c>
      <c r="F48">
        <v>58</v>
      </c>
      <c r="G48">
        <f t="shared" si="3"/>
        <v>3.621111111191567</v>
      </c>
      <c r="H48">
        <f>F48</f>
        <v>58</v>
      </c>
      <c r="I48">
        <f t="shared" si="4"/>
        <v>3.621111111191567</v>
      </c>
      <c r="J48">
        <f>(J47+J49)/2</f>
        <v>0.35</v>
      </c>
      <c r="AK48" s="93"/>
    </row>
    <row r="49" spans="1:38" ht="13.5" thickBot="1">
      <c r="A49" s="6">
        <v>0.6387847222222222</v>
      </c>
      <c r="B49" s="7">
        <v>43437</v>
      </c>
      <c r="C49" s="5">
        <f t="shared" si="8"/>
        <v>43437.63878472222</v>
      </c>
      <c r="D49" s="5">
        <f t="shared" si="9"/>
        <v>0.15447916666744277</v>
      </c>
      <c r="E49">
        <f t="shared" si="10"/>
        <v>3.7075000000186265</v>
      </c>
      <c r="F49">
        <v>0.3</v>
      </c>
      <c r="G49">
        <f t="shared" si="3"/>
        <v>3.7075000000186265</v>
      </c>
      <c r="H49">
        <f>(H48+H50)/2</f>
        <v>52.7</v>
      </c>
      <c r="I49">
        <f t="shared" si="4"/>
        <v>3.7075000000186265</v>
      </c>
      <c r="J49">
        <f>F49</f>
        <v>0.3</v>
      </c>
      <c r="AK49" s="94"/>
      <c r="AL49">
        <f>AH49</f>
        <v>0</v>
      </c>
    </row>
    <row r="50" spans="1:37" ht="13.5" thickTop="1">
      <c r="A50" s="6">
        <v>0.6424189814814815</v>
      </c>
      <c r="B50" s="7">
        <v>43437</v>
      </c>
      <c r="C50" s="5">
        <f t="shared" si="8"/>
        <v>43437.64241898148</v>
      </c>
      <c r="D50" s="5">
        <f t="shared" si="9"/>
        <v>0.15811342592496658</v>
      </c>
      <c r="E50">
        <f t="shared" si="10"/>
        <v>3.794722222199198</v>
      </c>
      <c r="F50">
        <v>47.4</v>
      </c>
      <c r="G50">
        <f t="shared" si="3"/>
        <v>3.794722222199198</v>
      </c>
      <c r="H50">
        <f>F50</f>
        <v>47.4</v>
      </c>
      <c r="I50">
        <f t="shared" si="4"/>
        <v>3.794722222199198</v>
      </c>
      <c r="J50">
        <f>(J49+J51)/2</f>
        <v>0.35</v>
      </c>
      <c r="AK50" s="93"/>
    </row>
    <row r="51" spans="1:38" ht="13.5" thickBot="1">
      <c r="A51" s="6">
        <v>0.6460763888888889</v>
      </c>
      <c r="B51" s="7">
        <v>43437</v>
      </c>
      <c r="C51" s="5">
        <f t="shared" si="8"/>
        <v>43437.64607638889</v>
      </c>
      <c r="D51" s="5">
        <f t="shared" si="9"/>
        <v>0.1617708333360497</v>
      </c>
      <c r="E51">
        <f t="shared" si="10"/>
        <v>3.8825000000651926</v>
      </c>
      <c r="F51">
        <v>0.4</v>
      </c>
      <c r="G51">
        <f t="shared" si="3"/>
        <v>3.8825000000651926</v>
      </c>
      <c r="H51">
        <f>(H50+H52)/2</f>
        <v>45.5</v>
      </c>
      <c r="I51">
        <f t="shared" si="4"/>
        <v>3.8825000000651926</v>
      </c>
      <c r="J51">
        <f>F51</f>
        <v>0.4</v>
      </c>
      <c r="AK51" s="94"/>
      <c r="AL51">
        <f>AH51</f>
        <v>0</v>
      </c>
    </row>
    <row r="52" spans="1:37" ht="13.5" thickTop="1">
      <c r="A52" s="6">
        <v>0.6496064814814815</v>
      </c>
      <c r="B52" s="7">
        <v>43437</v>
      </c>
      <c r="C52" s="5">
        <f t="shared" si="8"/>
        <v>43437.64960648148</v>
      </c>
      <c r="D52" s="5">
        <f t="shared" si="9"/>
        <v>0.1653009259243845</v>
      </c>
      <c r="E52">
        <f t="shared" si="10"/>
        <v>3.967222222185228</v>
      </c>
      <c r="F52">
        <v>43.6</v>
      </c>
      <c r="G52">
        <f t="shared" si="3"/>
        <v>3.967222222185228</v>
      </c>
      <c r="H52">
        <f>F52</f>
        <v>43.6</v>
      </c>
      <c r="I52">
        <f t="shared" si="4"/>
        <v>3.967222222185228</v>
      </c>
      <c r="J52">
        <f>(J51+J53)/2</f>
        <v>0.4</v>
      </c>
      <c r="AK52" s="93"/>
    </row>
    <row r="53" spans="1:38" ht="13.5" thickBot="1">
      <c r="A53" s="6">
        <v>0.6531944444444444</v>
      </c>
      <c r="B53" s="7">
        <v>43437</v>
      </c>
      <c r="C53" s="5">
        <f t="shared" si="8"/>
        <v>43437.65319444444</v>
      </c>
      <c r="D53" s="5">
        <f t="shared" si="9"/>
        <v>0.16888888888934162</v>
      </c>
      <c r="E53">
        <f t="shared" si="10"/>
        <v>4.053333333344199</v>
      </c>
      <c r="F53">
        <v>0.4</v>
      </c>
      <c r="G53">
        <f t="shared" si="3"/>
        <v>4.053333333344199</v>
      </c>
      <c r="H53">
        <f>(H52+H54)/2</f>
        <v>42.8</v>
      </c>
      <c r="I53">
        <f t="shared" si="4"/>
        <v>4.053333333344199</v>
      </c>
      <c r="J53">
        <f>F53</f>
        <v>0.4</v>
      </c>
      <c r="AK53" s="94"/>
      <c r="AL53">
        <f>AH53</f>
        <v>0</v>
      </c>
    </row>
    <row r="54" spans="1:37" ht="13.5" thickTop="1">
      <c r="A54" s="6">
        <v>0.6568055555555555</v>
      </c>
      <c r="B54" s="7">
        <v>43437</v>
      </c>
      <c r="C54" s="5">
        <f t="shared" si="8"/>
        <v>43437.656805555554</v>
      </c>
      <c r="D54" s="5">
        <f t="shared" si="9"/>
        <v>0.17250000000058208</v>
      </c>
      <c r="E54">
        <f t="shared" si="10"/>
        <v>4.14000000001397</v>
      </c>
      <c r="F54">
        <v>42</v>
      </c>
      <c r="G54">
        <f t="shared" si="3"/>
        <v>4.14000000001397</v>
      </c>
      <c r="H54">
        <f>F54</f>
        <v>42</v>
      </c>
      <c r="I54">
        <f t="shared" si="4"/>
        <v>4.14000000001397</v>
      </c>
      <c r="J54">
        <f>(J53+J55)/2</f>
        <v>0.4</v>
      </c>
      <c r="AK54" s="93"/>
    </row>
    <row r="55" spans="1:38" ht="13.5" thickBot="1">
      <c r="A55" s="6">
        <v>0.6603819444444444</v>
      </c>
      <c r="B55" s="7">
        <v>43437</v>
      </c>
      <c r="C55" s="5">
        <f aca="true" t="shared" si="11" ref="C55:C70">A55+B55</f>
        <v>43437.66038194444</v>
      </c>
      <c r="D55" s="5">
        <f aca="true" t="shared" si="12" ref="D55:D70">C55-$C$6</f>
        <v>0.17607638888875954</v>
      </c>
      <c r="E55">
        <f aca="true" t="shared" si="13" ref="E55:E70">D55*24</f>
        <v>4.225833333330229</v>
      </c>
      <c r="F55">
        <v>0.4</v>
      </c>
      <c r="G55">
        <f t="shared" si="3"/>
        <v>4.225833333330229</v>
      </c>
      <c r="H55">
        <f>(H54+H56)/2</f>
        <v>49.25</v>
      </c>
      <c r="I55">
        <f t="shared" si="4"/>
        <v>4.225833333330229</v>
      </c>
      <c r="J55">
        <f>F55</f>
        <v>0.4</v>
      </c>
      <c r="AK55" s="94"/>
      <c r="AL55">
        <f>AH55</f>
        <v>0</v>
      </c>
    </row>
    <row r="56" spans="1:37" ht="13.5" thickTop="1">
      <c r="A56" s="6">
        <v>0.6674421296296296</v>
      </c>
      <c r="B56" s="7">
        <v>43437</v>
      </c>
      <c r="C56" s="5">
        <f t="shared" si="11"/>
        <v>43437.66744212963</v>
      </c>
      <c r="D56" s="5">
        <f t="shared" si="12"/>
        <v>0.18313657407270512</v>
      </c>
      <c r="E56">
        <f t="shared" si="13"/>
        <v>4.395277777744923</v>
      </c>
      <c r="F56">
        <v>56.5</v>
      </c>
      <c r="G56">
        <f t="shared" si="3"/>
        <v>4.395277777744923</v>
      </c>
      <c r="H56">
        <f>F56</f>
        <v>56.5</v>
      </c>
      <c r="I56">
        <f t="shared" si="4"/>
        <v>4.395277777744923</v>
      </c>
      <c r="J56">
        <f>(J55+J57)/2</f>
        <v>0.4</v>
      </c>
      <c r="AK56" s="93"/>
    </row>
    <row r="57" spans="1:38" ht="13.5" thickBot="1">
      <c r="A57" s="6">
        <v>0.6711111111111111</v>
      </c>
      <c r="B57" s="7">
        <v>43437</v>
      </c>
      <c r="C57" s="5">
        <f t="shared" si="11"/>
        <v>43437.671111111114</v>
      </c>
      <c r="D57" s="5">
        <f t="shared" si="12"/>
        <v>0.18680555556056788</v>
      </c>
      <c r="E57">
        <f t="shared" si="13"/>
        <v>4.483333333453629</v>
      </c>
      <c r="F57">
        <v>0.4</v>
      </c>
      <c r="G57">
        <f t="shared" si="3"/>
        <v>4.483333333453629</v>
      </c>
      <c r="H57">
        <f>(H56+H58)/2</f>
        <v>63.8</v>
      </c>
      <c r="I57">
        <f t="shared" si="4"/>
        <v>4.483333333453629</v>
      </c>
      <c r="J57">
        <f>F57</f>
        <v>0.4</v>
      </c>
      <c r="AK57" s="94"/>
      <c r="AL57">
        <f>AH57</f>
        <v>0</v>
      </c>
    </row>
    <row r="58" spans="1:37" ht="13.5" thickTop="1">
      <c r="A58" s="6">
        <v>0.6746296296296297</v>
      </c>
      <c r="B58" s="7">
        <v>43437</v>
      </c>
      <c r="C58" s="5">
        <f t="shared" si="11"/>
        <v>43437.674629629626</v>
      </c>
      <c r="D58" s="5">
        <f t="shared" si="12"/>
        <v>0.19032407407212304</v>
      </c>
      <c r="E58">
        <f t="shared" si="13"/>
        <v>4.567777777730953</v>
      </c>
      <c r="F58">
        <v>71.1</v>
      </c>
      <c r="G58">
        <f t="shared" si="3"/>
        <v>4.567777777730953</v>
      </c>
      <c r="H58">
        <f>F58</f>
        <v>71.1</v>
      </c>
      <c r="I58">
        <f t="shared" si="4"/>
        <v>4.567777777730953</v>
      </c>
      <c r="J58">
        <f>(J57+J59)/2</f>
        <v>0.35</v>
      </c>
      <c r="AK58" s="93"/>
    </row>
    <row r="59" spans="1:38" ht="13.5" thickBot="1">
      <c r="A59" s="6">
        <v>0.6783101851851852</v>
      </c>
      <c r="B59" s="7">
        <v>43437</v>
      </c>
      <c r="C59" s="5">
        <f t="shared" si="11"/>
        <v>43437.67831018518</v>
      </c>
      <c r="D59" s="5">
        <f t="shared" si="12"/>
        <v>0.1940046296294895</v>
      </c>
      <c r="E59">
        <f t="shared" si="13"/>
        <v>4.656111111107748</v>
      </c>
      <c r="F59">
        <v>0.3</v>
      </c>
      <c r="G59">
        <f t="shared" si="3"/>
        <v>4.656111111107748</v>
      </c>
      <c r="H59">
        <f>(H58+H60)/2</f>
        <v>72.19999999999999</v>
      </c>
      <c r="I59">
        <f t="shared" si="4"/>
        <v>4.656111111107748</v>
      </c>
      <c r="J59">
        <f>F59</f>
        <v>0.3</v>
      </c>
      <c r="AK59" s="94"/>
      <c r="AL59">
        <f>AH59</f>
        <v>0</v>
      </c>
    </row>
    <row r="60" spans="1:37" ht="13.5" thickTop="1">
      <c r="A60" s="6">
        <v>0.681886574074074</v>
      </c>
      <c r="B60" s="7">
        <v>43437</v>
      </c>
      <c r="C60" s="5">
        <f t="shared" si="11"/>
        <v>43437.68188657407</v>
      </c>
      <c r="D60" s="5">
        <f t="shared" si="12"/>
        <v>0.19758101851766696</v>
      </c>
      <c r="E60">
        <f t="shared" si="13"/>
        <v>4.741944444424007</v>
      </c>
      <c r="F60">
        <v>73.3</v>
      </c>
      <c r="G60">
        <f t="shared" si="3"/>
        <v>4.741944444424007</v>
      </c>
      <c r="H60">
        <f>F60</f>
        <v>73.3</v>
      </c>
      <c r="I60">
        <f t="shared" si="4"/>
        <v>4.741944444424007</v>
      </c>
      <c r="J60">
        <f>(J59+J61)/2</f>
        <v>0.35</v>
      </c>
      <c r="AK60" s="93"/>
    </row>
    <row r="61" spans="1:38" ht="13.5" thickBot="1">
      <c r="A61" s="6">
        <v>0.6855092592592592</v>
      </c>
      <c r="B61" s="7">
        <v>43437</v>
      </c>
      <c r="C61" s="5">
        <f t="shared" si="11"/>
        <v>43437.68550925926</v>
      </c>
      <c r="D61" s="5">
        <f t="shared" si="12"/>
        <v>0.20120370370568708</v>
      </c>
      <c r="E61">
        <f t="shared" si="13"/>
        <v>4.82888888893649</v>
      </c>
      <c r="F61">
        <v>0.4</v>
      </c>
      <c r="G61">
        <f t="shared" si="3"/>
        <v>4.82888888893649</v>
      </c>
      <c r="H61">
        <f>(H60+H62)/2</f>
        <v>73.69999999999999</v>
      </c>
      <c r="I61">
        <f t="shared" si="4"/>
        <v>4.82888888893649</v>
      </c>
      <c r="J61">
        <f>F61</f>
        <v>0.4</v>
      </c>
      <c r="AK61" s="95"/>
      <c r="AL61">
        <f>AH61</f>
        <v>0</v>
      </c>
    </row>
    <row r="62" spans="1:37" ht="13.5" thickTop="1">
      <c r="A62" s="6">
        <v>0.6890625</v>
      </c>
      <c r="B62" s="7">
        <v>43437</v>
      </c>
      <c r="C62" s="5">
        <f t="shared" si="11"/>
        <v>43437.6890625</v>
      </c>
      <c r="D62" s="5">
        <f t="shared" si="12"/>
        <v>0.2047569444475812</v>
      </c>
      <c r="E62">
        <f t="shared" si="13"/>
        <v>4.914166666741949</v>
      </c>
      <c r="F62">
        <v>74.1</v>
      </c>
      <c r="G62">
        <f t="shared" si="3"/>
        <v>4.914166666741949</v>
      </c>
      <c r="H62">
        <f>F62</f>
        <v>74.1</v>
      </c>
      <c r="I62">
        <f t="shared" si="4"/>
        <v>4.914166666741949</v>
      </c>
      <c r="J62">
        <f>(J61+J63)/2</f>
        <v>0.4</v>
      </c>
      <c r="AK62" s="93"/>
    </row>
    <row r="63" spans="1:38" ht="13.5" thickBot="1">
      <c r="A63" s="6">
        <v>0.6927314814814814</v>
      </c>
      <c r="B63" s="7">
        <v>43437</v>
      </c>
      <c r="C63" s="5">
        <f t="shared" si="11"/>
        <v>43437.69273148148</v>
      </c>
      <c r="D63" s="5">
        <f t="shared" si="12"/>
        <v>0.208425925928168</v>
      </c>
      <c r="E63">
        <f t="shared" si="13"/>
        <v>5.002222222276032</v>
      </c>
      <c r="F63">
        <v>0.4</v>
      </c>
      <c r="G63">
        <f t="shared" si="3"/>
        <v>5.002222222276032</v>
      </c>
      <c r="H63">
        <f>(H62+H64)/2</f>
        <v>74.85</v>
      </c>
      <c r="I63">
        <f t="shared" si="4"/>
        <v>5.002222222276032</v>
      </c>
      <c r="J63">
        <f>F63</f>
        <v>0.4</v>
      </c>
      <c r="AK63" s="94"/>
      <c r="AL63">
        <f>AH63</f>
        <v>0</v>
      </c>
    </row>
    <row r="64" spans="1:37" ht="13.5" thickTop="1">
      <c r="A64" s="6">
        <v>0.6962962962962963</v>
      </c>
      <c r="B64" s="7">
        <v>43437</v>
      </c>
      <c r="C64" s="5">
        <f t="shared" si="11"/>
        <v>43437.69629629629</v>
      </c>
      <c r="D64" s="5">
        <f t="shared" si="12"/>
        <v>0.2119907407395658</v>
      </c>
      <c r="E64">
        <f t="shared" si="13"/>
        <v>5.087777777749579</v>
      </c>
      <c r="F64">
        <v>75.6</v>
      </c>
      <c r="G64">
        <f t="shared" si="3"/>
        <v>5.087777777749579</v>
      </c>
      <c r="H64">
        <f>F64</f>
        <v>75.6</v>
      </c>
      <c r="I64">
        <f t="shared" si="4"/>
        <v>5.087777777749579</v>
      </c>
      <c r="J64">
        <f>(J63+J65)/2</f>
        <v>0.4</v>
      </c>
      <c r="AK64" s="93"/>
    </row>
    <row r="65" spans="1:38" ht="13.5" thickBot="1">
      <c r="A65" s="6">
        <v>0.6999768518518518</v>
      </c>
      <c r="B65" s="7">
        <v>43437</v>
      </c>
      <c r="C65" s="5">
        <f t="shared" si="11"/>
        <v>43437.69997685185</v>
      </c>
      <c r="D65" s="5">
        <f t="shared" si="12"/>
        <v>0.21567129629693227</v>
      </c>
      <c r="E65">
        <f t="shared" si="13"/>
        <v>5.1761111111263745</v>
      </c>
      <c r="F65">
        <v>0.4</v>
      </c>
      <c r="G65">
        <f t="shared" si="3"/>
        <v>5.1761111111263745</v>
      </c>
      <c r="H65">
        <f>(H64+H66)/2</f>
        <v>77.55</v>
      </c>
      <c r="I65">
        <f t="shared" si="4"/>
        <v>5.1761111111263745</v>
      </c>
      <c r="J65">
        <f>F65</f>
        <v>0.4</v>
      </c>
      <c r="AK65" s="94"/>
      <c r="AL65">
        <f>AH65</f>
        <v>0</v>
      </c>
    </row>
    <row r="66" spans="1:37" ht="13.5" thickTop="1">
      <c r="A66" s="6">
        <v>0.703599537037037</v>
      </c>
      <c r="B66" s="7">
        <v>43437</v>
      </c>
      <c r="C66" s="5">
        <f t="shared" si="11"/>
        <v>43437.70359953704</v>
      </c>
      <c r="D66" s="5">
        <f t="shared" si="12"/>
        <v>0.21929398148495238</v>
      </c>
      <c r="E66">
        <f t="shared" si="13"/>
        <v>5.263055555638857</v>
      </c>
      <c r="F66">
        <v>79.5</v>
      </c>
      <c r="G66">
        <f t="shared" si="3"/>
        <v>5.263055555638857</v>
      </c>
      <c r="H66">
        <f>F66</f>
        <v>79.5</v>
      </c>
      <c r="I66">
        <f t="shared" si="4"/>
        <v>5.263055555638857</v>
      </c>
      <c r="J66">
        <f>(J65+J67)/2</f>
        <v>0.4</v>
      </c>
      <c r="AK66" s="93"/>
    </row>
    <row r="67" spans="1:38" ht="13.5" thickBot="1">
      <c r="A67" s="6">
        <v>0.7072222222222222</v>
      </c>
      <c r="B67" s="7">
        <v>43437</v>
      </c>
      <c r="C67" s="5">
        <f t="shared" si="11"/>
        <v>43437.70722222222</v>
      </c>
      <c r="D67" s="5">
        <f t="shared" si="12"/>
        <v>0.22291666666569654</v>
      </c>
      <c r="E67">
        <f t="shared" si="13"/>
        <v>5.349999999976717</v>
      </c>
      <c r="F67">
        <v>0.4</v>
      </c>
      <c r="G67">
        <f t="shared" si="3"/>
        <v>5.349999999976717</v>
      </c>
      <c r="H67">
        <f>(H66+H68)/2</f>
        <v>78.7</v>
      </c>
      <c r="I67">
        <f t="shared" si="4"/>
        <v>5.349999999976717</v>
      </c>
      <c r="J67">
        <f>F67</f>
        <v>0.4</v>
      </c>
      <c r="AK67" s="94"/>
      <c r="AL67">
        <f>AH67</f>
        <v>0</v>
      </c>
    </row>
    <row r="68" spans="1:37" ht="13.5" thickTop="1">
      <c r="A68" s="6">
        <v>0.7107523148148148</v>
      </c>
      <c r="B68" s="7">
        <v>43437</v>
      </c>
      <c r="C68" s="5">
        <f t="shared" si="11"/>
        <v>43437.710752314815</v>
      </c>
      <c r="D68" s="5">
        <f t="shared" si="12"/>
        <v>0.2264467592613073</v>
      </c>
      <c r="E68">
        <f t="shared" si="13"/>
        <v>5.434722222271375</v>
      </c>
      <c r="F68">
        <v>77.9</v>
      </c>
      <c r="G68">
        <f t="shared" si="3"/>
        <v>5.434722222271375</v>
      </c>
      <c r="H68">
        <f>F68</f>
        <v>77.9</v>
      </c>
      <c r="I68">
        <f t="shared" si="4"/>
        <v>5.434722222271375</v>
      </c>
      <c r="J68">
        <f>(J67+J69)/2</f>
        <v>0.4</v>
      </c>
      <c r="AK68" s="93"/>
    </row>
    <row r="69" spans="1:38" ht="13.5" thickBot="1">
      <c r="A69" s="6">
        <v>0.7143518518518519</v>
      </c>
      <c r="B69" s="7">
        <v>43437</v>
      </c>
      <c r="C69" s="5">
        <f t="shared" si="11"/>
        <v>43437.71435185185</v>
      </c>
      <c r="D69" s="5">
        <f t="shared" si="12"/>
        <v>0.23004629629576812</v>
      </c>
      <c r="E69">
        <f t="shared" si="13"/>
        <v>5.521111111098435</v>
      </c>
      <c r="F69">
        <v>0.4</v>
      </c>
      <c r="G69">
        <f t="shared" si="3"/>
        <v>5.521111111098435</v>
      </c>
      <c r="H69">
        <f>(H68+H70)/2</f>
        <v>75.15</v>
      </c>
      <c r="I69">
        <f t="shared" si="4"/>
        <v>5.521111111098435</v>
      </c>
      <c r="J69">
        <f>F69</f>
        <v>0.4</v>
      </c>
      <c r="AK69" s="94"/>
      <c r="AL69">
        <f>AH69</f>
        <v>0</v>
      </c>
    </row>
    <row r="70" spans="1:37" ht="13.5" thickTop="1">
      <c r="A70" s="6">
        <v>0.7178587962962962</v>
      </c>
      <c r="B70" s="7">
        <v>43437</v>
      </c>
      <c r="C70" s="5">
        <f t="shared" si="11"/>
        <v>43437.7178587963</v>
      </c>
      <c r="D70" s="5">
        <f t="shared" si="12"/>
        <v>0.23355324074509554</v>
      </c>
      <c r="E70">
        <f t="shared" si="13"/>
        <v>5.605277777882293</v>
      </c>
      <c r="F70">
        <v>72.4</v>
      </c>
      <c r="G70">
        <f t="shared" si="3"/>
        <v>5.605277777882293</v>
      </c>
      <c r="H70">
        <f>F70</f>
        <v>72.4</v>
      </c>
      <c r="I70">
        <f t="shared" si="4"/>
        <v>5.605277777882293</v>
      </c>
      <c r="J70">
        <f>(J69+J71)/2</f>
        <v>0.4</v>
      </c>
      <c r="AK70" s="93"/>
    </row>
    <row r="71" spans="1:38" ht="13.5" thickBot="1">
      <c r="A71" s="6">
        <v>0.721574074074074</v>
      </c>
      <c r="B71" s="7">
        <v>43437</v>
      </c>
      <c r="C71" s="5">
        <f aca="true" t="shared" si="14" ref="C71:C86">A71+B71</f>
        <v>43437.72157407407</v>
      </c>
      <c r="D71" s="5">
        <f aca="true" t="shared" si="15" ref="D71:D86">C71-$C$6</f>
        <v>0.23726851851824904</v>
      </c>
      <c r="E71">
        <f aca="true" t="shared" si="16" ref="E71:E86">D71*24</f>
        <v>5.694444444437977</v>
      </c>
      <c r="F71">
        <v>0.4</v>
      </c>
      <c r="G71">
        <f aca="true" t="shared" si="17" ref="G71:G134">E71</f>
        <v>5.694444444437977</v>
      </c>
      <c r="H71">
        <f>(H70+H72)/2</f>
        <v>69.95</v>
      </c>
      <c r="I71">
        <f aca="true" t="shared" si="18" ref="I71:I134">E71</f>
        <v>5.694444444437977</v>
      </c>
      <c r="J71">
        <f>F71</f>
        <v>0.4</v>
      </c>
      <c r="AK71" s="94"/>
      <c r="AL71">
        <f>AH71</f>
        <v>0</v>
      </c>
    </row>
    <row r="72" spans="1:37" ht="13.5" thickTop="1">
      <c r="A72" s="6">
        <v>0.7252083333333333</v>
      </c>
      <c r="B72" s="7">
        <v>43437</v>
      </c>
      <c r="C72" s="5">
        <f t="shared" si="14"/>
        <v>43437.72520833334</v>
      </c>
      <c r="D72" s="5">
        <f t="shared" si="15"/>
        <v>0.2409027777830488</v>
      </c>
      <c r="E72">
        <f t="shared" si="16"/>
        <v>5.781666666793171</v>
      </c>
      <c r="F72">
        <v>67.5</v>
      </c>
      <c r="G72">
        <f t="shared" si="17"/>
        <v>5.781666666793171</v>
      </c>
      <c r="H72">
        <f>F72</f>
        <v>67.5</v>
      </c>
      <c r="I72">
        <f t="shared" si="18"/>
        <v>5.781666666793171</v>
      </c>
      <c r="J72">
        <f>(J71+J73)/2</f>
        <v>0.4</v>
      </c>
      <c r="AK72" s="93"/>
    </row>
    <row r="73" spans="1:38" ht="13.5" thickBot="1">
      <c r="A73" s="6">
        <v>0.7289120370370371</v>
      </c>
      <c r="B73" s="7">
        <v>43437</v>
      </c>
      <c r="C73" s="5">
        <f t="shared" si="14"/>
        <v>43437.72891203704</v>
      </c>
      <c r="D73" s="5">
        <f t="shared" si="15"/>
        <v>0.2446064814866986</v>
      </c>
      <c r="E73">
        <f t="shared" si="16"/>
        <v>5.870555555680767</v>
      </c>
      <c r="F73">
        <v>0.4</v>
      </c>
      <c r="G73">
        <f t="shared" si="17"/>
        <v>5.870555555680767</v>
      </c>
      <c r="H73">
        <f>(H72+H74)/2</f>
        <v>72.7</v>
      </c>
      <c r="I73">
        <f t="shared" si="18"/>
        <v>5.870555555680767</v>
      </c>
      <c r="J73">
        <f>F73</f>
        <v>0.4</v>
      </c>
      <c r="AK73" s="94"/>
      <c r="AL73">
        <f>AH73</f>
        <v>0</v>
      </c>
    </row>
    <row r="74" spans="1:37" ht="13.5" thickTop="1">
      <c r="A74" s="6">
        <v>0.7325347222222223</v>
      </c>
      <c r="B74" s="7">
        <v>43437</v>
      </c>
      <c r="C74" s="5">
        <f t="shared" si="14"/>
        <v>43437.73253472222</v>
      </c>
      <c r="D74" s="5">
        <f t="shared" si="15"/>
        <v>0.24822916666744277</v>
      </c>
      <c r="E74">
        <f t="shared" si="16"/>
        <v>5.9575000000186265</v>
      </c>
      <c r="F74">
        <v>77.9</v>
      </c>
      <c r="G74">
        <f t="shared" si="17"/>
        <v>5.9575000000186265</v>
      </c>
      <c r="H74">
        <f>F74</f>
        <v>77.9</v>
      </c>
      <c r="I74">
        <f t="shared" si="18"/>
        <v>5.9575000000186265</v>
      </c>
      <c r="J74">
        <f>(J73+J75)/2</f>
        <v>0.35</v>
      </c>
      <c r="AK74" s="93"/>
    </row>
    <row r="75" spans="1:38" ht="13.5" thickBot="1">
      <c r="A75" s="6">
        <v>0.73625</v>
      </c>
      <c r="B75" s="7">
        <v>43437</v>
      </c>
      <c r="C75" s="5">
        <f t="shared" si="14"/>
        <v>43437.73625</v>
      </c>
      <c r="D75" s="5">
        <f t="shared" si="15"/>
        <v>0.25194444444787223</v>
      </c>
      <c r="E75">
        <f t="shared" si="16"/>
        <v>6.0466666667489335</v>
      </c>
      <c r="F75">
        <v>0.3</v>
      </c>
      <c r="G75">
        <f t="shared" si="17"/>
        <v>6.0466666667489335</v>
      </c>
      <c r="H75">
        <f>(H74+H76)/2</f>
        <v>75.9</v>
      </c>
      <c r="I75">
        <f t="shared" si="18"/>
        <v>6.0466666667489335</v>
      </c>
      <c r="J75">
        <f>F75</f>
        <v>0.3</v>
      </c>
      <c r="AK75" s="94"/>
      <c r="AL75">
        <f>AH75</f>
        <v>0</v>
      </c>
    </row>
    <row r="76" spans="1:37" ht="13.5" thickTop="1">
      <c r="A76" s="6">
        <v>0.739849537037037</v>
      </c>
      <c r="B76" s="7">
        <v>43437</v>
      </c>
      <c r="C76" s="5">
        <f t="shared" si="14"/>
        <v>43437.739849537036</v>
      </c>
      <c r="D76" s="5">
        <f t="shared" si="15"/>
        <v>0.25554398148233304</v>
      </c>
      <c r="E76">
        <f t="shared" si="16"/>
        <v>6.133055555575993</v>
      </c>
      <c r="F76">
        <v>73.9</v>
      </c>
      <c r="G76">
        <f t="shared" si="17"/>
        <v>6.133055555575993</v>
      </c>
      <c r="H76">
        <f>F76</f>
        <v>73.9</v>
      </c>
      <c r="I76">
        <f t="shared" si="18"/>
        <v>6.133055555575993</v>
      </c>
      <c r="J76">
        <f>(J75+J77)/2</f>
        <v>0.35</v>
      </c>
      <c r="AK76" s="93"/>
    </row>
    <row r="77" spans="1:38" ht="13.5" thickBot="1">
      <c r="A77" s="6">
        <v>0.7435185185185186</v>
      </c>
      <c r="B77" s="7">
        <v>43437</v>
      </c>
      <c r="C77" s="5">
        <f t="shared" si="14"/>
        <v>43437.74351851852</v>
      </c>
      <c r="D77" s="5">
        <f t="shared" si="15"/>
        <v>0.25921296296291985</v>
      </c>
      <c r="E77">
        <f t="shared" si="16"/>
        <v>6.221111111110076</v>
      </c>
      <c r="F77">
        <v>0.4</v>
      </c>
      <c r="G77">
        <f t="shared" si="17"/>
        <v>6.221111111110076</v>
      </c>
      <c r="H77">
        <f>(H76+H78)/2</f>
        <v>68.65</v>
      </c>
      <c r="I77">
        <f t="shared" si="18"/>
        <v>6.221111111110076</v>
      </c>
      <c r="J77">
        <f>F77</f>
        <v>0.4</v>
      </c>
      <c r="AK77" s="94"/>
      <c r="AL77">
        <f>AH77</f>
        <v>0</v>
      </c>
    </row>
    <row r="78" spans="1:37" ht="13.5" thickTop="1">
      <c r="A78" s="6">
        <v>0.7471296296296296</v>
      </c>
      <c r="B78" s="7">
        <v>43437</v>
      </c>
      <c r="C78" s="5">
        <f t="shared" si="14"/>
        <v>43437.74712962963</v>
      </c>
      <c r="D78" s="5">
        <f t="shared" si="15"/>
        <v>0.2628240740741603</v>
      </c>
      <c r="E78">
        <f t="shared" si="16"/>
        <v>6.307777777779847</v>
      </c>
      <c r="F78">
        <v>63.4</v>
      </c>
      <c r="G78">
        <f t="shared" si="17"/>
        <v>6.307777777779847</v>
      </c>
      <c r="H78">
        <f>F78</f>
        <v>63.4</v>
      </c>
      <c r="I78">
        <f t="shared" si="18"/>
        <v>6.307777777779847</v>
      </c>
      <c r="J78">
        <f>(J77+J79)/2</f>
        <v>0.4</v>
      </c>
      <c r="AK78" s="93"/>
    </row>
    <row r="79" spans="1:38" ht="13.5" thickBot="1">
      <c r="A79" s="6">
        <v>0.7508449074074074</v>
      </c>
      <c r="B79" s="7">
        <v>43437</v>
      </c>
      <c r="C79" s="5">
        <f t="shared" si="14"/>
        <v>43437.75084490741</v>
      </c>
      <c r="D79" s="5">
        <f t="shared" si="15"/>
        <v>0.26653935185458977</v>
      </c>
      <c r="E79">
        <f t="shared" si="16"/>
        <v>6.396944444510154</v>
      </c>
      <c r="F79">
        <v>0.4</v>
      </c>
      <c r="G79">
        <f t="shared" si="17"/>
        <v>6.396944444510154</v>
      </c>
      <c r="H79">
        <f>(H78+H80)/2</f>
        <v>70.45</v>
      </c>
      <c r="I79">
        <f t="shared" si="18"/>
        <v>6.396944444510154</v>
      </c>
      <c r="J79">
        <f>F79</f>
        <v>0.4</v>
      </c>
      <c r="AK79" s="94"/>
      <c r="AL79">
        <f>AH79</f>
        <v>0</v>
      </c>
    </row>
    <row r="80" spans="1:37" ht="13.5" thickTop="1">
      <c r="A80" s="6">
        <v>0.7544791666666667</v>
      </c>
      <c r="B80" s="7">
        <v>43437</v>
      </c>
      <c r="C80" s="5">
        <f t="shared" si="14"/>
        <v>43437.754479166666</v>
      </c>
      <c r="D80" s="5">
        <f t="shared" si="15"/>
        <v>0.2701736111121136</v>
      </c>
      <c r="E80">
        <f t="shared" si="16"/>
        <v>6.484166666690726</v>
      </c>
      <c r="F80">
        <v>77.5</v>
      </c>
      <c r="G80">
        <f t="shared" si="17"/>
        <v>6.484166666690726</v>
      </c>
      <c r="H80">
        <f>F80</f>
        <v>77.5</v>
      </c>
      <c r="I80">
        <f t="shared" si="18"/>
        <v>6.484166666690726</v>
      </c>
      <c r="J80">
        <f>(J79+J81)/2</f>
        <v>0.4</v>
      </c>
      <c r="AK80" s="93"/>
    </row>
    <row r="81" spans="1:38" ht="13.5" thickBot="1">
      <c r="A81" s="6">
        <v>0.7581481481481481</v>
      </c>
      <c r="B81" s="7">
        <v>43437</v>
      </c>
      <c r="C81" s="5">
        <f t="shared" si="14"/>
        <v>43437.75814814815</v>
      </c>
      <c r="D81" s="5">
        <f t="shared" si="15"/>
        <v>0.2738425925927004</v>
      </c>
      <c r="E81">
        <f t="shared" si="16"/>
        <v>6.572222222224809</v>
      </c>
      <c r="F81">
        <v>0.4</v>
      </c>
      <c r="G81">
        <f t="shared" si="17"/>
        <v>6.572222222224809</v>
      </c>
      <c r="H81">
        <f>(H80+H82)/2</f>
        <v>71.85</v>
      </c>
      <c r="I81">
        <f t="shared" si="18"/>
        <v>6.572222222224809</v>
      </c>
      <c r="J81">
        <f>F81</f>
        <v>0.4</v>
      </c>
      <c r="AK81" s="94"/>
      <c r="AL81">
        <f>AH81</f>
        <v>0</v>
      </c>
    </row>
    <row r="82" spans="1:37" ht="13.5" thickTop="1">
      <c r="A82" s="6">
        <v>0.7617592592592594</v>
      </c>
      <c r="B82" s="7">
        <v>43437</v>
      </c>
      <c r="C82" s="5">
        <f t="shared" si="14"/>
        <v>43437.76175925926</v>
      </c>
      <c r="D82" s="5">
        <f t="shared" si="15"/>
        <v>0.27745370370394085</v>
      </c>
      <c r="E82">
        <f t="shared" si="16"/>
        <v>6.65888888889458</v>
      </c>
      <c r="F82">
        <v>66.2</v>
      </c>
      <c r="G82">
        <f t="shared" si="17"/>
        <v>6.65888888889458</v>
      </c>
      <c r="H82">
        <f>F82</f>
        <v>66.2</v>
      </c>
      <c r="I82">
        <f t="shared" si="18"/>
        <v>6.65888888889458</v>
      </c>
      <c r="J82">
        <f>(J81+J83)/2</f>
        <v>0.4</v>
      </c>
      <c r="AK82" s="93"/>
    </row>
    <row r="83" spans="1:38" ht="13.5" thickBot="1">
      <c r="A83" s="6">
        <v>0.765462962962963</v>
      </c>
      <c r="B83" s="7">
        <v>43437</v>
      </c>
      <c r="C83" s="5">
        <f t="shared" si="14"/>
        <v>43437.76546296296</v>
      </c>
      <c r="D83" s="5">
        <f t="shared" si="15"/>
        <v>0.28115740740759065</v>
      </c>
      <c r="E83">
        <f t="shared" si="16"/>
        <v>6.747777777782176</v>
      </c>
      <c r="F83">
        <v>0.4</v>
      </c>
      <c r="G83">
        <f t="shared" si="17"/>
        <v>6.747777777782176</v>
      </c>
      <c r="H83">
        <f>(H82+H84)/2</f>
        <v>68.7</v>
      </c>
      <c r="I83">
        <f t="shared" si="18"/>
        <v>6.747777777782176</v>
      </c>
      <c r="J83">
        <f>F83</f>
        <v>0.4</v>
      </c>
      <c r="AK83" s="94"/>
      <c r="AL83">
        <f>AH83</f>
        <v>0</v>
      </c>
    </row>
    <row r="84" spans="1:37" ht="13.5" thickTop="1">
      <c r="A84" s="6">
        <v>0.7690625</v>
      </c>
      <c r="B84" s="7">
        <v>43437</v>
      </c>
      <c r="C84" s="5">
        <f t="shared" si="14"/>
        <v>43437.7690625</v>
      </c>
      <c r="D84" s="5">
        <f t="shared" si="15"/>
        <v>0.2847569444493274</v>
      </c>
      <c r="E84">
        <f t="shared" si="16"/>
        <v>6.834166666783858</v>
      </c>
      <c r="F84">
        <v>71.2</v>
      </c>
      <c r="G84">
        <f t="shared" si="17"/>
        <v>6.834166666783858</v>
      </c>
      <c r="H84">
        <f>F84</f>
        <v>71.2</v>
      </c>
      <c r="I84">
        <f t="shared" si="18"/>
        <v>6.834166666783858</v>
      </c>
      <c r="J84">
        <f>(J83+J85)/2</f>
        <v>0.4</v>
      </c>
      <c r="AK84" s="93"/>
    </row>
    <row r="85" spans="1:38" ht="13.5" thickBot="1">
      <c r="A85" s="6">
        <v>0.7727777777777778</v>
      </c>
      <c r="B85" s="7">
        <v>43437</v>
      </c>
      <c r="C85" s="5">
        <f t="shared" si="14"/>
        <v>43437.772777777776</v>
      </c>
      <c r="D85" s="5">
        <f t="shared" si="15"/>
        <v>0.2884722222224809</v>
      </c>
      <c r="E85">
        <f t="shared" si="16"/>
        <v>6.923333333339542</v>
      </c>
      <c r="F85">
        <v>0.4</v>
      </c>
      <c r="G85">
        <f t="shared" si="17"/>
        <v>6.923333333339542</v>
      </c>
      <c r="H85">
        <f>(H84+H86)/2</f>
        <v>66.75</v>
      </c>
      <c r="I85">
        <f t="shared" si="18"/>
        <v>6.923333333339542</v>
      </c>
      <c r="J85">
        <f>F85</f>
        <v>0.4</v>
      </c>
      <c r="AK85" s="94"/>
      <c r="AL85">
        <f>AH85</f>
        <v>0</v>
      </c>
    </row>
    <row r="86" spans="1:37" ht="13.5" thickTop="1">
      <c r="A86" s="6">
        <v>0.7763541666666667</v>
      </c>
      <c r="B86" s="7">
        <v>43437</v>
      </c>
      <c r="C86" s="5">
        <f t="shared" si="14"/>
        <v>43437.776354166665</v>
      </c>
      <c r="D86" s="5">
        <f t="shared" si="15"/>
        <v>0.2920486111106584</v>
      </c>
      <c r="E86">
        <f t="shared" si="16"/>
        <v>7.009166666655801</v>
      </c>
      <c r="F86">
        <v>62.3</v>
      </c>
      <c r="G86">
        <f t="shared" si="17"/>
        <v>7.009166666655801</v>
      </c>
      <c r="H86">
        <f>F86</f>
        <v>62.3</v>
      </c>
      <c r="I86">
        <f t="shared" si="18"/>
        <v>7.009166666655801</v>
      </c>
      <c r="J86">
        <f>(J85+J87)/2</f>
        <v>0.4</v>
      </c>
      <c r="AK86" s="93"/>
    </row>
    <row r="87" spans="1:38" ht="13.5" thickBot="1">
      <c r="A87" s="6">
        <v>0.7801041666666667</v>
      </c>
      <c r="B87" s="7">
        <v>43437</v>
      </c>
      <c r="C87" s="5">
        <f aca="true" t="shared" si="19" ref="C87:C102">A87+B87</f>
        <v>43437.78010416667</v>
      </c>
      <c r="D87" s="5">
        <f aca="true" t="shared" si="20" ref="D87:D102">C87-$C$6</f>
        <v>0.29579861111415084</v>
      </c>
      <c r="E87">
        <f aca="true" t="shared" si="21" ref="E87:E102">D87*24</f>
        <v>7.09916666673962</v>
      </c>
      <c r="F87">
        <v>0.4</v>
      </c>
      <c r="G87">
        <f t="shared" si="17"/>
        <v>7.09916666673962</v>
      </c>
      <c r="H87">
        <f>(H86+H88)/2</f>
        <v>63.3</v>
      </c>
      <c r="I87">
        <f t="shared" si="18"/>
        <v>7.09916666673962</v>
      </c>
      <c r="J87">
        <f>F87</f>
        <v>0.4</v>
      </c>
      <c r="AK87" s="94"/>
      <c r="AL87">
        <f>AH87</f>
        <v>0</v>
      </c>
    </row>
    <row r="88" spans="1:37" ht="13.5" thickTop="1">
      <c r="A88" s="6">
        <v>0.7836689814814815</v>
      </c>
      <c r="B88" s="7">
        <v>43437</v>
      </c>
      <c r="C88" s="5">
        <f t="shared" si="19"/>
        <v>43437.78366898148</v>
      </c>
      <c r="D88" s="5">
        <f t="shared" si="20"/>
        <v>0.29936342592554865</v>
      </c>
      <c r="E88">
        <f t="shared" si="21"/>
        <v>7.184722222213168</v>
      </c>
      <c r="F88">
        <v>64.3</v>
      </c>
      <c r="G88">
        <f t="shared" si="17"/>
        <v>7.184722222213168</v>
      </c>
      <c r="H88">
        <f>F88</f>
        <v>64.3</v>
      </c>
      <c r="I88">
        <f t="shared" si="18"/>
        <v>7.184722222213168</v>
      </c>
      <c r="J88">
        <f>(J87+J89)/2</f>
        <v>0.4</v>
      </c>
      <c r="AK88" s="93"/>
    </row>
    <row r="89" spans="1:38" ht="13.5" thickBot="1">
      <c r="A89" s="6">
        <v>0.7873611111111112</v>
      </c>
      <c r="B89" s="7">
        <v>43437</v>
      </c>
      <c r="C89" s="5">
        <f t="shared" si="19"/>
        <v>43437.78736111111</v>
      </c>
      <c r="D89" s="5">
        <f t="shared" si="20"/>
        <v>0.30305555555969477</v>
      </c>
      <c r="E89">
        <f t="shared" si="21"/>
        <v>7.273333333432674</v>
      </c>
      <c r="F89">
        <v>0.4</v>
      </c>
      <c r="G89">
        <f t="shared" si="17"/>
        <v>7.273333333432674</v>
      </c>
      <c r="H89">
        <f>(H88+H90)/2</f>
        <v>63.349999999999994</v>
      </c>
      <c r="I89">
        <f t="shared" si="18"/>
        <v>7.273333333432674</v>
      </c>
      <c r="J89">
        <f>F89</f>
        <v>0.4</v>
      </c>
      <c r="AK89" s="94"/>
      <c r="AL89">
        <f>AH89</f>
        <v>0</v>
      </c>
    </row>
    <row r="90" spans="1:37" ht="13.5" thickTop="1">
      <c r="A90" s="6">
        <v>0.7909837962962962</v>
      </c>
      <c r="B90" s="7">
        <v>43437</v>
      </c>
      <c r="C90" s="5">
        <f t="shared" si="19"/>
        <v>43437.790983796294</v>
      </c>
      <c r="D90" s="5">
        <f t="shared" si="20"/>
        <v>0.3066782407404389</v>
      </c>
      <c r="E90">
        <f t="shared" si="21"/>
        <v>7.360277777770534</v>
      </c>
      <c r="F90">
        <v>62.4</v>
      </c>
      <c r="G90">
        <f t="shared" si="17"/>
        <v>7.360277777770534</v>
      </c>
      <c r="H90">
        <f>F90</f>
        <v>62.4</v>
      </c>
      <c r="I90">
        <f t="shared" si="18"/>
        <v>7.360277777770534</v>
      </c>
      <c r="J90">
        <f>(J89+J91)/2</f>
        <v>0.4</v>
      </c>
      <c r="AK90" s="93"/>
    </row>
    <row r="91" spans="1:38" ht="13.5" thickBot="1">
      <c r="A91" s="6">
        <v>0.794699074074074</v>
      </c>
      <c r="B91" s="7">
        <v>43437</v>
      </c>
      <c r="C91" s="5">
        <f t="shared" si="19"/>
        <v>43437.794699074075</v>
      </c>
      <c r="D91" s="5">
        <f t="shared" si="20"/>
        <v>0.3103935185208684</v>
      </c>
      <c r="E91">
        <f t="shared" si="21"/>
        <v>7.449444444500841</v>
      </c>
      <c r="F91">
        <v>0.4</v>
      </c>
      <c r="G91">
        <f t="shared" si="17"/>
        <v>7.449444444500841</v>
      </c>
      <c r="H91">
        <f>(H90+H92)/2</f>
        <v>68.95</v>
      </c>
      <c r="I91">
        <f t="shared" si="18"/>
        <v>7.449444444500841</v>
      </c>
      <c r="J91">
        <f>F91</f>
        <v>0.4</v>
      </c>
      <c r="AK91" s="94"/>
      <c r="AL91">
        <f>AH91</f>
        <v>0</v>
      </c>
    </row>
    <row r="92" spans="1:37" ht="13.5" thickTop="1">
      <c r="A92" s="6">
        <v>0.7982986111111111</v>
      </c>
      <c r="B92" s="7">
        <v>43437</v>
      </c>
      <c r="C92" s="5">
        <f t="shared" si="19"/>
        <v>43437.79829861111</v>
      </c>
      <c r="D92" s="5">
        <f t="shared" si="20"/>
        <v>0.3139930555553292</v>
      </c>
      <c r="E92">
        <f t="shared" si="21"/>
        <v>7.535833333327901</v>
      </c>
      <c r="F92">
        <v>75.5</v>
      </c>
      <c r="G92">
        <f t="shared" si="17"/>
        <v>7.535833333327901</v>
      </c>
      <c r="H92">
        <f>F92</f>
        <v>75.5</v>
      </c>
      <c r="I92">
        <f t="shared" si="18"/>
        <v>7.535833333327901</v>
      </c>
      <c r="J92">
        <f>(J91+J93)/2</f>
        <v>0.4</v>
      </c>
      <c r="AK92" s="93"/>
    </row>
    <row r="93" spans="1:38" ht="13.5" thickBot="1">
      <c r="A93" s="6">
        <v>0.8020138888888889</v>
      </c>
      <c r="B93" s="7">
        <v>43437</v>
      </c>
      <c r="C93" s="5">
        <f t="shared" si="19"/>
        <v>43437.80201388889</v>
      </c>
      <c r="D93" s="5">
        <f t="shared" si="20"/>
        <v>0.31770833333575865</v>
      </c>
      <c r="E93">
        <f t="shared" si="21"/>
        <v>7.625000000058208</v>
      </c>
      <c r="F93">
        <v>0.4</v>
      </c>
      <c r="G93">
        <f t="shared" si="17"/>
        <v>7.625000000058208</v>
      </c>
      <c r="H93">
        <f>(H92+H94)/2</f>
        <v>66.55</v>
      </c>
      <c r="I93">
        <f t="shared" si="18"/>
        <v>7.625000000058208</v>
      </c>
      <c r="J93">
        <f>F93</f>
        <v>0.4</v>
      </c>
      <c r="AK93" s="94"/>
      <c r="AL93">
        <f>AH93</f>
        <v>0</v>
      </c>
    </row>
    <row r="94" spans="1:37" ht="13.5" thickTop="1">
      <c r="A94" s="6">
        <v>0.8055671296296296</v>
      </c>
      <c r="B94" s="7">
        <v>43437</v>
      </c>
      <c r="C94" s="5">
        <f t="shared" si="19"/>
        <v>43437.80556712963</v>
      </c>
      <c r="D94" s="5">
        <f t="shared" si="20"/>
        <v>0.32126157407765277</v>
      </c>
      <c r="E94">
        <f t="shared" si="21"/>
        <v>7.710277777863666</v>
      </c>
      <c r="F94">
        <v>57.6</v>
      </c>
      <c r="G94">
        <f t="shared" si="17"/>
        <v>7.710277777863666</v>
      </c>
      <c r="H94">
        <f>F94</f>
        <v>57.6</v>
      </c>
      <c r="I94">
        <f t="shared" si="18"/>
        <v>7.710277777863666</v>
      </c>
      <c r="J94">
        <f>(J93+J95)/2</f>
        <v>0.4</v>
      </c>
      <c r="AK94" s="93"/>
    </row>
    <row r="95" spans="1:38" ht="13.5" thickBot="1">
      <c r="A95" s="6">
        <v>0.8093055555555555</v>
      </c>
      <c r="B95" s="7">
        <v>43437</v>
      </c>
      <c r="C95" s="5">
        <f t="shared" si="19"/>
        <v>43437.80930555556</v>
      </c>
      <c r="D95" s="5">
        <f t="shared" si="20"/>
        <v>0.3250000000043656</v>
      </c>
      <c r="E95">
        <f t="shared" si="21"/>
        <v>7.800000000104774</v>
      </c>
      <c r="F95">
        <v>0.4</v>
      </c>
      <c r="G95">
        <f t="shared" si="17"/>
        <v>7.800000000104774</v>
      </c>
      <c r="H95">
        <f>(H94+H96)/2</f>
        <v>58</v>
      </c>
      <c r="I95">
        <f t="shared" si="18"/>
        <v>7.800000000104774</v>
      </c>
      <c r="J95">
        <f>F95</f>
        <v>0.4</v>
      </c>
      <c r="AK95" s="94"/>
      <c r="AL95">
        <f>AH95</f>
        <v>0</v>
      </c>
    </row>
    <row r="96" spans="1:37" ht="13.5" thickTop="1">
      <c r="A96" s="6">
        <v>0.8128935185185185</v>
      </c>
      <c r="B96" s="7">
        <v>43437</v>
      </c>
      <c r="C96" s="5">
        <f t="shared" si="19"/>
        <v>43437.812893518516</v>
      </c>
      <c r="D96" s="5">
        <f t="shared" si="20"/>
        <v>0.32858796296204673</v>
      </c>
      <c r="E96">
        <f t="shared" si="21"/>
        <v>7.8861111110891216</v>
      </c>
      <c r="F96">
        <v>58.4</v>
      </c>
      <c r="G96">
        <f t="shared" si="17"/>
        <v>7.8861111110891216</v>
      </c>
      <c r="H96">
        <f>F96</f>
        <v>58.4</v>
      </c>
      <c r="I96">
        <f t="shared" si="18"/>
        <v>7.8861111110891216</v>
      </c>
      <c r="J96">
        <f>(J95+J97)/2</f>
        <v>0.4</v>
      </c>
      <c r="AK96" s="93"/>
    </row>
    <row r="97" spans="1:38" ht="13.5" thickBot="1">
      <c r="A97" s="6">
        <v>0.8166203703703704</v>
      </c>
      <c r="B97" s="7">
        <v>43437</v>
      </c>
      <c r="C97" s="5">
        <f t="shared" si="19"/>
        <v>43437.81662037037</v>
      </c>
      <c r="D97" s="5">
        <f t="shared" si="20"/>
        <v>0.33231481481925584</v>
      </c>
      <c r="E97">
        <f t="shared" si="21"/>
        <v>7.97555555566214</v>
      </c>
      <c r="F97">
        <v>0.4</v>
      </c>
      <c r="G97">
        <f t="shared" si="17"/>
        <v>7.97555555566214</v>
      </c>
      <c r="H97">
        <f>(H96+H98)/2</f>
        <v>58.099999999999994</v>
      </c>
      <c r="I97">
        <f t="shared" si="18"/>
        <v>7.97555555566214</v>
      </c>
      <c r="J97">
        <f>F97</f>
        <v>0.4</v>
      </c>
      <c r="AK97" s="94"/>
      <c r="AL97">
        <f>AH97</f>
        <v>0</v>
      </c>
    </row>
    <row r="98" spans="1:37" ht="13.5" thickTop="1">
      <c r="A98" s="6">
        <v>0.8202777777777778</v>
      </c>
      <c r="B98" s="7">
        <v>43437</v>
      </c>
      <c r="C98" s="5">
        <f t="shared" si="19"/>
        <v>43437.82027777778</v>
      </c>
      <c r="D98" s="5">
        <f t="shared" si="20"/>
        <v>0.335972222223063</v>
      </c>
      <c r="E98">
        <f t="shared" si="21"/>
        <v>8.063333333353512</v>
      </c>
      <c r="F98">
        <v>57.8</v>
      </c>
      <c r="G98">
        <f t="shared" si="17"/>
        <v>8.063333333353512</v>
      </c>
      <c r="H98">
        <f>F98</f>
        <v>57.8</v>
      </c>
      <c r="I98">
        <f t="shared" si="18"/>
        <v>8.063333333353512</v>
      </c>
      <c r="J98">
        <f>(J97+J99)/2</f>
        <v>0.4</v>
      </c>
      <c r="AK98" s="93"/>
    </row>
    <row r="99" spans="1:38" ht="13.5" thickBot="1">
      <c r="A99" s="6">
        <v>0.8239930555555556</v>
      </c>
      <c r="B99" s="7">
        <v>43437</v>
      </c>
      <c r="C99" s="5">
        <f t="shared" si="19"/>
        <v>43437.82399305556</v>
      </c>
      <c r="D99" s="5">
        <f t="shared" si="20"/>
        <v>0.33968750000349246</v>
      </c>
      <c r="E99">
        <f t="shared" si="21"/>
        <v>8.152500000083819</v>
      </c>
      <c r="F99">
        <v>0.4</v>
      </c>
      <c r="G99">
        <f t="shared" si="17"/>
        <v>8.152500000083819</v>
      </c>
      <c r="H99">
        <f>(H98+H100)/2</f>
        <v>57.099999999999994</v>
      </c>
      <c r="I99">
        <f t="shared" si="18"/>
        <v>8.152500000083819</v>
      </c>
      <c r="J99">
        <f>F99</f>
        <v>0.4</v>
      </c>
      <c r="AK99" s="94"/>
      <c r="AL99">
        <f>AH99</f>
        <v>0</v>
      </c>
    </row>
    <row r="100" spans="1:37" ht="13.5" thickTop="1">
      <c r="A100" s="6">
        <v>0.8276041666666667</v>
      </c>
      <c r="B100" s="7">
        <v>43437</v>
      </c>
      <c r="C100" s="5">
        <f t="shared" si="19"/>
        <v>43437.82760416667</v>
      </c>
      <c r="D100" s="5">
        <f t="shared" si="20"/>
        <v>0.3432986111147329</v>
      </c>
      <c r="E100">
        <f t="shared" si="21"/>
        <v>8.23916666675359</v>
      </c>
      <c r="F100">
        <v>56.4</v>
      </c>
      <c r="G100">
        <f t="shared" si="17"/>
        <v>8.23916666675359</v>
      </c>
      <c r="H100">
        <f>F100</f>
        <v>56.4</v>
      </c>
      <c r="I100">
        <f t="shared" si="18"/>
        <v>8.23916666675359</v>
      </c>
      <c r="J100">
        <f>(J99+J101)/2</f>
        <v>0.4</v>
      </c>
      <c r="AK100" s="93"/>
    </row>
    <row r="101" spans="1:38" ht="13.5" thickBot="1">
      <c r="A101" s="6">
        <v>0.8313194444444445</v>
      </c>
      <c r="B101" s="7">
        <v>43437</v>
      </c>
      <c r="C101" s="5">
        <f t="shared" si="19"/>
        <v>43437.83131944444</v>
      </c>
      <c r="D101" s="5">
        <f t="shared" si="20"/>
        <v>0.3470138888878864</v>
      </c>
      <c r="E101">
        <f t="shared" si="21"/>
        <v>8.328333333309274</v>
      </c>
      <c r="F101">
        <v>0.4</v>
      </c>
      <c r="G101">
        <f t="shared" si="17"/>
        <v>8.328333333309274</v>
      </c>
      <c r="H101">
        <f>(H100+H102)/2</f>
        <v>60.849999999999994</v>
      </c>
      <c r="I101">
        <f t="shared" si="18"/>
        <v>8.328333333309274</v>
      </c>
      <c r="J101">
        <f>F101</f>
        <v>0.4</v>
      </c>
      <c r="AK101" s="94"/>
      <c r="AL101">
        <f>AH101</f>
        <v>0</v>
      </c>
    </row>
    <row r="102" spans="1:37" ht="13.5" thickTop="1">
      <c r="A102" s="6">
        <v>0.8349189814814815</v>
      </c>
      <c r="B102" s="7">
        <v>43437</v>
      </c>
      <c r="C102" s="5">
        <f t="shared" si="19"/>
        <v>43437.83491898148</v>
      </c>
      <c r="D102" s="5">
        <f t="shared" si="20"/>
        <v>0.3506134259296232</v>
      </c>
      <c r="E102">
        <f t="shared" si="21"/>
        <v>8.414722222310957</v>
      </c>
      <c r="F102">
        <v>65.3</v>
      </c>
      <c r="G102">
        <f t="shared" si="17"/>
        <v>8.414722222310957</v>
      </c>
      <c r="H102">
        <f>F102</f>
        <v>65.3</v>
      </c>
      <c r="I102">
        <f t="shared" si="18"/>
        <v>8.414722222310957</v>
      </c>
      <c r="J102">
        <f>(J101+J103)/2</f>
        <v>0.4</v>
      </c>
      <c r="AK102" s="93"/>
    </row>
    <row r="103" spans="1:38" ht="12.75">
      <c r="A103" s="6">
        <v>0.8386226851851851</v>
      </c>
      <c r="B103" s="7">
        <v>43437</v>
      </c>
      <c r="C103" s="5">
        <f aca="true" t="shared" si="22" ref="C103:C118">A103+B103</f>
        <v>43437.83862268519</v>
      </c>
      <c r="D103" s="5">
        <f aca="true" t="shared" si="23" ref="D103:D118">C103-$C$6</f>
        <v>0.354317129633273</v>
      </c>
      <c r="E103">
        <f aca="true" t="shared" si="24" ref="E103:E118">D103*24</f>
        <v>8.503611111198552</v>
      </c>
      <c r="F103">
        <v>0.4</v>
      </c>
      <c r="G103">
        <f t="shared" si="17"/>
        <v>8.503611111198552</v>
      </c>
      <c r="H103">
        <f>(H102+H104)/2</f>
        <v>69.55</v>
      </c>
      <c r="I103">
        <f t="shared" si="18"/>
        <v>8.503611111198552</v>
      </c>
      <c r="J103">
        <f>F103</f>
        <v>0.4</v>
      </c>
      <c r="AK103" s="94"/>
      <c r="AL103">
        <f>AH103</f>
        <v>0</v>
      </c>
    </row>
    <row r="104" spans="1:10" ht="12.75">
      <c r="A104" s="6">
        <v>0.8422453703703704</v>
      </c>
      <c r="B104" s="7">
        <v>43437</v>
      </c>
      <c r="C104" s="5">
        <f t="shared" si="22"/>
        <v>43437.84224537037</v>
      </c>
      <c r="D104" s="5">
        <f t="shared" si="23"/>
        <v>0.35793981481401715</v>
      </c>
      <c r="E104">
        <f t="shared" si="24"/>
        <v>8.590555555536412</v>
      </c>
      <c r="F104">
        <v>73.8</v>
      </c>
      <c r="G104">
        <f t="shared" si="17"/>
        <v>8.590555555536412</v>
      </c>
      <c r="H104">
        <f>F104</f>
        <v>73.8</v>
      </c>
      <c r="I104">
        <f t="shared" si="18"/>
        <v>8.590555555536412</v>
      </c>
      <c r="J104">
        <f>(J103+J105)/2</f>
        <v>0.4</v>
      </c>
    </row>
    <row r="105" spans="1:38" ht="12.75">
      <c r="A105" s="6">
        <v>0.845925925925926</v>
      </c>
      <c r="B105" s="7">
        <v>43437</v>
      </c>
      <c r="C105" s="5">
        <f t="shared" si="22"/>
        <v>43437.845925925925</v>
      </c>
      <c r="D105" s="5">
        <f t="shared" si="23"/>
        <v>0.3616203703713836</v>
      </c>
      <c r="E105">
        <f t="shared" si="24"/>
        <v>8.678888888913207</v>
      </c>
      <c r="F105">
        <v>0.4</v>
      </c>
      <c r="G105">
        <f t="shared" si="17"/>
        <v>8.678888888913207</v>
      </c>
      <c r="H105">
        <f>(H104+H106)/2</f>
        <v>75.19999999999999</v>
      </c>
      <c r="I105">
        <f t="shared" si="18"/>
        <v>8.678888888913207</v>
      </c>
      <c r="J105">
        <f>F105</f>
        <v>0.4</v>
      </c>
      <c r="AL105">
        <f>AH105</f>
        <v>0</v>
      </c>
    </row>
    <row r="106" spans="1:10" ht="12.75">
      <c r="A106" s="6">
        <v>0.8495370370370371</v>
      </c>
      <c r="B106" s="7">
        <v>43437</v>
      </c>
      <c r="C106" s="5">
        <f t="shared" si="22"/>
        <v>43437.84953703704</v>
      </c>
      <c r="D106" s="5">
        <f t="shared" si="23"/>
        <v>0.3652314814826241</v>
      </c>
      <c r="E106">
        <f t="shared" si="24"/>
        <v>8.765555555582978</v>
      </c>
      <c r="F106">
        <v>76.6</v>
      </c>
      <c r="G106">
        <f t="shared" si="17"/>
        <v>8.765555555582978</v>
      </c>
      <c r="H106">
        <f>F106</f>
        <v>76.6</v>
      </c>
      <c r="I106">
        <f t="shared" si="18"/>
        <v>8.765555555582978</v>
      </c>
      <c r="J106">
        <f>(J105+J107)/2</f>
        <v>0.4</v>
      </c>
    </row>
    <row r="107" spans="1:38" ht="12.75">
      <c r="A107" s="6">
        <v>0.8532638888888888</v>
      </c>
      <c r="B107" s="7">
        <v>43437</v>
      </c>
      <c r="C107" s="5">
        <f t="shared" si="22"/>
        <v>43437.85326388889</v>
      </c>
      <c r="D107" s="5">
        <f t="shared" si="23"/>
        <v>0.36895833333255723</v>
      </c>
      <c r="E107">
        <f t="shared" si="24"/>
        <v>8.854999999981374</v>
      </c>
      <c r="F107">
        <v>0.4</v>
      </c>
      <c r="G107">
        <f t="shared" si="17"/>
        <v>8.854999999981374</v>
      </c>
      <c r="H107">
        <f>(H106+H108)/2</f>
        <v>76.9</v>
      </c>
      <c r="I107">
        <f t="shared" si="18"/>
        <v>8.854999999981374</v>
      </c>
      <c r="J107">
        <f>F107</f>
        <v>0.4</v>
      </c>
      <c r="AL107">
        <f>AH107</f>
        <v>0</v>
      </c>
    </row>
    <row r="108" spans="1:10" ht="12.75">
      <c r="A108" s="6">
        <v>0.8569097222222223</v>
      </c>
      <c r="B108" s="7">
        <v>43437</v>
      </c>
      <c r="C108" s="5">
        <f t="shared" si="22"/>
        <v>43437.85690972222</v>
      </c>
      <c r="D108" s="5">
        <f t="shared" si="23"/>
        <v>0.3726041666668607</v>
      </c>
      <c r="E108">
        <f t="shared" si="24"/>
        <v>8.942500000004657</v>
      </c>
      <c r="F108">
        <v>77.2</v>
      </c>
      <c r="G108">
        <f t="shared" si="17"/>
        <v>8.942500000004657</v>
      </c>
      <c r="H108">
        <f>F108</f>
        <v>77.2</v>
      </c>
      <c r="I108">
        <f t="shared" si="18"/>
        <v>8.942500000004657</v>
      </c>
      <c r="J108">
        <f>(J107+J109)/2</f>
        <v>0.4</v>
      </c>
    </row>
    <row r="109" spans="1:38" ht="12.75">
      <c r="A109" s="6">
        <v>0.8604629629629629</v>
      </c>
      <c r="B109" s="7">
        <v>43437</v>
      </c>
      <c r="C109" s="5">
        <f t="shared" si="22"/>
        <v>43437.86046296296</v>
      </c>
      <c r="D109" s="5">
        <f t="shared" si="23"/>
        <v>0.3761574074087548</v>
      </c>
      <c r="E109">
        <f t="shared" si="24"/>
        <v>9.027777777810115</v>
      </c>
      <c r="F109">
        <v>0.4</v>
      </c>
      <c r="G109">
        <f t="shared" si="17"/>
        <v>9.027777777810115</v>
      </c>
      <c r="H109">
        <f>(H108+H110)/2</f>
        <v>77.15</v>
      </c>
      <c r="I109">
        <f t="shared" si="18"/>
        <v>9.027777777810115</v>
      </c>
      <c r="J109">
        <f>F109</f>
        <v>0.4</v>
      </c>
      <c r="AL109">
        <f>AH109</f>
        <v>0</v>
      </c>
    </row>
    <row r="110" spans="1:10" ht="12.75">
      <c r="A110" s="6">
        <v>0.8640393518518518</v>
      </c>
      <c r="B110" s="7">
        <v>43437</v>
      </c>
      <c r="C110" s="5">
        <f t="shared" si="22"/>
        <v>43437.86403935185</v>
      </c>
      <c r="D110" s="5">
        <f t="shared" si="23"/>
        <v>0.37973379629693227</v>
      </c>
      <c r="E110">
        <f t="shared" si="24"/>
        <v>9.113611111126374</v>
      </c>
      <c r="F110">
        <v>77.1</v>
      </c>
      <c r="G110">
        <f t="shared" si="17"/>
        <v>9.113611111126374</v>
      </c>
      <c r="H110">
        <f>F110</f>
        <v>77.1</v>
      </c>
      <c r="I110">
        <f t="shared" si="18"/>
        <v>9.113611111126374</v>
      </c>
      <c r="J110">
        <f>(J109+J111)/2</f>
        <v>0.4</v>
      </c>
    </row>
    <row r="111" spans="1:38" ht="12.75">
      <c r="A111" s="6">
        <v>0.8677314814814815</v>
      </c>
      <c r="B111" s="7">
        <v>43437</v>
      </c>
      <c r="C111" s="5">
        <f t="shared" si="22"/>
        <v>43437.867731481485</v>
      </c>
      <c r="D111" s="5">
        <f t="shared" si="23"/>
        <v>0.3834259259310784</v>
      </c>
      <c r="E111">
        <f t="shared" si="24"/>
        <v>9.202222222345881</v>
      </c>
      <c r="F111">
        <v>0.4</v>
      </c>
      <c r="G111">
        <f t="shared" si="17"/>
        <v>9.202222222345881</v>
      </c>
      <c r="H111">
        <f>(H110+H112)/2</f>
        <v>77.25</v>
      </c>
      <c r="I111">
        <f t="shared" si="18"/>
        <v>9.202222222345881</v>
      </c>
      <c r="J111">
        <f>F111</f>
        <v>0.4</v>
      </c>
      <c r="AL111">
        <f>AH111</f>
        <v>0</v>
      </c>
    </row>
    <row r="112" spans="1:10" ht="12.75">
      <c r="A112" s="6">
        <v>0.8713310185185185</v>
      </c>
      <c r="B112" s="7">
        <v>43437</v>
      </c>
      <c r="C112" s="5">
        <f t="shared" si="22"/>
        <v>43437.87133101852</v>
      </c>
      <c r="D112" s="5">
        <f t="shared" si="23"/>
        <v>0.3870254629655392</v>
      </c>
      <c r="E112">
        <f t="shared" si="24"/>
        <v>9.28861111117294</v>
      </c>
      <c r="F112">
        <v>77.4</v>
      </c>
      <c r="G112">
        <f t="shared" si="17"/>
        <v>9.28861111117294</v>
      </c>
      <c r="H112">
        <f>F112</f>
        <v>77.4</v>
      </c>
      <c r="I112">
        <f t="shared" si="18"/>
        <v>9.28861111117294</v>
      </c>
      <c r="J112">
        <f>(J111+J113)/2</f>
        <v>0.4</v>
      </c>
    </row>
    <row r="113" spans="1:38" ht="12.75">
      <c r="A113" s="6">
        <v>0.8750462962962963</v>
      </c>
      <c r="B113" s="7">
        <v>43437</v>
      </c>
      <c r="C113" s="5">
        <f t="shared" si="22"/>
        <v>43437.8750462963</v>
      </c>
      <c r="D113" s="5">
        <f t="shared" si="23"/>
        <v>0.39074074074596865</v>
      </c>
      <c r="E113">
        <f t="shared" si="24"/>
        <v>9.377777777903248</v>
      </c>
      <c r="F113">
        <v>0.4</v>
      </c>
      <c r="G113">
        <f t="shared" si="17"/>
        <v>9.377777777903248</v>
      </c>
      <c r="H113">
        <f>(H112+H114)/2</f>
        <v>72.2</v>
      </c>
      <c r="I113">
        <f t="shared" si="18"/>
        <v>9.377777777903248</v>
      </c>
      <c r="J113">
        <f>F113</f>
        <v>0.4</v>
      </c>
      <c r="AL113">
        <f>AH113</f>
        <v>0</v>
      </c>
    </row>
    <row r="114" spans="1:10" ht="12.75">
      <c r="A114" s="6">
        <v>0.8786226851851852</v>
      </c>
      <c r="B114" s="7">
        <v>43437</v>
      </c>
      <c r="C114" s="5">
        <f t="shared" si="22"/>
        <v>43437.87862268519</v>
      </c>
      <c r="D114" s="5">
        <f t="shared" si="23"/>
        <v>0.3943171296341461</v>
      </c>
      <c r="E114">
        <f t="shared" si="24"/>
        <v>9.463611111219507</v>
      </c>
      <c r="F114">
        <v>67</v>
      </c>
      <c r="G114">
        <f t="shared" si="17"/>
        <v>9.463611111219507</v>
      </c>
      <c r="H114">
        <f>F114</f>
        <v>67</v>
      </c>
      <c r="I114">
        <f t="shared" si="18"/>
        <v>9.463611111219507</v>
      </c>
      <c r="J114">
        <f>(J113+J115)/2</f>
        <v>0.4</v>
      </c>
    </row>
    <row r="115" spans="1:38" ht="12.75">
      <c r="A115" s="6">
        <v>0.882337962962963</v>
      </c>
      <c r="B115" s="7">
        <v>43437</v>
      </c>
      <c r="C115" s="5">
        <f t="shared" si="22"/>
        <v>43437.88233796296</v>
      </c>
      <c r="D115" s="5">
        <f t="shared" si="23"/>
        <v>0.3980324074072996</v>
      </c>
      <c r="E115">
        <f t="shared" si="24"/>
        <v>9.55277777777519</v>
      </c>
      <c r="F115">
        <v>0.4</v>
      </c>
      <c r="G115">
        <f t="shared" si="17"/>
        <v>9.55277777777519</v>
      </c>
      <c r="H115">
        <f>(H114+H116)/2</f>
        <v>64.75</v>
      </c>
      <c r="I115">
        <f t="shared" si="18"/>
        <v>9.55277777777519</v>
      </c>
      <c r="J115">
        <f>F115</f>
        <v>0.4</v>
      </c>
      <c r="AL115">
        <f>AH115</f>
        <v>0</v>
      </c>
    </row>
    <row r="116" spans="1:10" ht="12.75">
      <c r="A116" s="6">
        <v>0.8859375</v>
      </c>
      <c r="B116" s="7">
        <v>43437</v>
      </c>
      <c r="C116" s="5">
        <f t="shared" si="22"/>
        <v>43437.8859375</v>
      </c>
      <c r="D116" s="5">
        <f t="shared" si="23"/>
        <v>0.4016319444490364</v>
      </c>
      <c r="E116">
        <f t="shared" si="24"/>
        <v>9.639166666776873</v>
      </c>
      <c r="F116">
        <v>62.5</v>
      </c>
      <c r="G116">
        <f t="shared" si="17"/>
        <v>9.639166666776873</v>
      </c>
      <c r="H116">
        <f>F116</f>
        <v>62.5</v>
      </c>
      <c r="I116">
        <f t="shared" si="18"/>
        <v>9.639166666776873</v>
      </c>
      <c r="J116">
        <f>(J115+J117)/2</f>
        <v>0.4</v>
      </c>
    </row>
    <row r="117" spans="1:38" ht="12.75">
      <c r="A117" s="6">
        <v>0.8896296296296297</v>
      </c>
      <c r="B117" s="7">
        <v>43437</v>
      </c>
      <c r="C117" s="5">
        <f t="shared" si="22"/>
        <v>43437.88962962963</v>
      </c>
      <c r="D117" s="5">
        <f t="shared" si="23"/>
        <v>0.40532407407590654</v>
      </c>
      <c r="E117">
        <f t="shared" si="24"/>
        <v>9.727777777821757</v>
      </c>
      <c r="F117">
        <v>0.4</v>
      </c>
      <c r="G117">
        <f t="shared" si="17"/>
        <v>9.727777777821757</v>
      </c>
      <c r="H117">
        <f>(H116+H118)/2</f>
        <v>62.05</v>
      </c>
      <c r="I117">
        <f t="shared" si="18"/>
        <v>9.727777777821757</v>
      </c>
      <c r="J117">
        <f>F117</f>
        <v>0.4</v>
      </c>
      <c r="AL117">
        <f>AH117</f>
        <v>0</v>
      </c>
    </row>
    <row r="118" spans="1:10" ht="12.75">
      <c r="A118" s="6">
        <v>0.893275462962963</v>
      </c>
      <c r="B118" s="7">
        <v>43437</v>
      </c>
      <c r="C118" s="5">
        <f t="shared" si="22"/>
        <v>43437.893275462964</v>
      </c>
      <c r="D118" s="5">
        <f t="shared" si="23"/>
        <v>0.40896990741021</v>
      </c>
      <c r="E118">
        <f t="shared" si="24"/>
        <v>9.81527777784504</v>
      </c>
      <c r="F118">
        <v>61.6</v>
      </c>
      <c r="G118">
        <f t="shared" si="17"/>
        <v>9.81527777784504</v>
      </c>
      <c r="H118">
        <f>F118</f>
        <v>61.6</v>
      </c>
      <c r="I118">
        <f t="shared" si="18"/>
        <v>9.81527777784504</v>
      </c>
      <c r="J118">
        <f>(J117+J119)/2</f>
        <v>0.4</v>
      </c>
    </row>
    <row r="119" spans="1:38" ht="12.75">
      <c r="A119" s="6">
        <v>0.8969675925925925</v>
      </c>
      <c r="B119" s="7">
        <v>43437</v>
      </c>
      <c r="C119" s="5">
        <f aca="true" t="shared" si="25" ref="C119:C134">A119+B119</f>
        <v>43437.89696759259</v>
      </c>
      <c r="D119" s="5">
        <f aca="true" t="shared" si="26" ref="D119:D134">C119-$C$6</f>
        <v>0.41266203703708015</v>
      </c>
      <c r="E119">
        <f aca="true" t="shared" si="27" ref="E119:E134">D119*24</f>
        <v>9.903888888889924</v>
      </c>
      <c r="F119">
        <v>0.4</v>
      </c>
      <c r="G119">
        <f t="shared" si="17"/>
        <v>9.903888888889924</v>
      </c>
      <c r="H119">
        <f>(H118+H120)/2</f>
        <v>61.45</v>
      </c>
      <c r="I119">
        <f t="shared" si="18"/>
        <v>9.903888888889924</v>
      </c>
      <c r="J119">
        <f>F119</f>
        <v>0.4</v>
      </c>
      <c r="AL119">
        <f>AH119</f>
        <v>0</v>
      </c>
    </row>
    <row r="120" spans="1:10" ht="12.75">
      <c r="A120" s="6">
        <v>0.9006018518518518</v>
      </c>
      <c r="B120" s="7">
        <v>43437</v>
      </c>
      <c r="C120" s="5">
        <f t="shared" si="25"/>
        <v>43437.90060185185</v>
      </c>
      <c r="D120" s="5">
        <f t="shared" si="26"/>
        <v>0.41629629629460396</v>
      </c>
      <c r="E120">
        <f t="shared" si="27"/>
        <v>9.991111111070495</v>
      </c>
      <c r="F120">
        <v>61.3</v>
      </c>
      <c r="G120">
        <f t="shared" si="17"/>
        <v>9.991111111070495</v>
      </c>
      <c r="H120">
        <f>F120</f>
        <v>61.3</v>
      </c>
      <c r="I120">
        <f t="shared" si="18"/>
        <v>9.991111111070495</v>
      </c>
      <c r="J120">
        <f>(J119+J121)/2</f>
        <v>0.4</v>
      </c>
    </row>
    <row r="121" spans="1:38" ht="12.75">
      <c r="A121" s="6">
        <v>0.9042939814814814</v>
      </c>
      <c r="B121" s="7">
        <v>43437</v>
      </c>
      <c r="C121" s="5">
        <f t="shared" si="25"/>
        <v>43437.90429398148</v>
      </c>
      <c r="D121" s="5">
        <f t="shared" si="26"/>
        <v>0.4199884259287501</v>
      </c>
      <c r="E121">
        <f t="shared" si="27"/>
        <v>10.079722222290002</v>
      </c>
      <c r="F121">
        <v>0.4</v>
      </c>
      <c r="G121">
        <f t="shared" si="17"/>
        <v>10.079722222290002</v>
      </c>
      <c r="H121">
        <f>(H120+H122)/2</f>
        <v>61.55</v>
      </c>
      <c r="I121">
        <f t="shared" si="18"/>
        <v>10.079722222290002</v>
      </c>
      <c r="J121">
        <f>F121</f>
        <v>0.4</v>
      </c>
      <c r="AL121">
        <f>AH121</f>
        <v>0</v>
      </c>
    </row>
    <row r="122" spans="1:10" ht="12.75">
      <c r="A122" s="6">
        <v>0.9079166666666666</v>
      </c>
      <c r="B122" s="7">
        <v>43437</v>
      </c>
      <c r="C122" s="5">
        <f t="shared" si="25"/>
        <v>43437.90791666666</v>
      </c>
      <c r="D122" s="5">
        <f t="shared" si="26"/>
        <v>0.42361111110949423</v>
      </c>
      <c r="E122">
        <f t="shared" si="27"/>
        <v>10.166666666627862</v>
      </c>
      <c r="F122">
        <v>61.8</v>
      </c>
      <c r="G122">
        <f t="shared" si="17"/>
        <v>10.166666666627862</v>
      </c>
      <c r="H122">
        <f>F122</f>
        <v>61.8</v>
      </c>
      <c r="I122">
        <f t="shared" si="18"/>
        <v>10.166666666627862</v>
      </c>
      <c r="J122">
        <f>(J121+J123)/2</f>
        <v>0.4</v>
      </c>
    </row>
    <row r="123" spans="1:38" ht="12.75">
      <c r="A123" s="6">
        <v>0.9116203703703704</v>
      </c>
      <c r="B123" s="7">
        <v>43437</v>
      </c>
      <c r="C123" s="5">
        <f t="shared" si="25"/>
        <v>43437.91162037037</v>
      </c>
      <c r="D123" s="5">
        <f t="shared" si="26"/>
        <v>0.42731481481314404</v>
      </c>
      <c r="E123">
        <f t="shared" si="27"/>
        <v>10.255555555515457</v>
      </c>
      <c r="F123">
        <v>0.4</v>
      </c>
      <c r="G123">
        <f t="shared" si="17"/>
        <v>10.255555555515457</v>
      </c>
      <c r="H123">
        <f>(H122+H124)/2</f>
        <v>61.95</v>
      </c>
      <c r="I123">
        <f t="shared" si="18"/>
        <v>10.255555555515457</v>
      </c>
      <c r="J123">
        <f>F123</f>
        <v>0.4</v>
      </c>
      <c r="AL123">
        <f>AH123</f>
        <v>0</v>
      </c>
    </row>
    <row r="124" spans="1:10" ht="12.75">
      <c r="A124" s="6">
        <v>0.9152430555555555</v>
      </c>
      <c r="B124" s="7">
        <v>43437</v>
      </c>
      <c r="C124" s="5">
        <f t="shared" si="25"/>
        <v>43437.915243055555</v>
      </c>
      <c r="D124" s="5">
        <f t="shared" si="26"/>
        <v>0.43093750000116415</v>
      </c>
      <c r="E124">
        <f t="shared" si="27"/>
        <v>10.34250000002794</v>
      </c>
      <c r="F124">
        <v>62.1</v>
      </c>
      <c r="G124">
        <f t="shared" si="17"/>
        <v>10.34250000002794</v>
      </c>
      <c r="H124">
        <f>F124</f>
        <v>62.1</v>
      </c>
      <c r="I124">
        <f t="shared" si="18"/>
        <v>10.34250000002794</v>
      </c>
      <c r="J124">
        <f>(J123+J125)/2</f>
        <v>0.4</v>
      </c>
    </row>
    <row r="125" spans="1:38" ht="12.75">
      <c r="A125" s="6">
        <v>0.9189467592592592</v>
      </c>
      <c r="B125" s="7">
        <v>43437</v>
      </c>
      <c r="C125" s="5">
        <f t="shared" si="25"/>
        <v>43437.91894675926</v>
      </c>
      <c r="D125" s="5">
        <f t="shared" si="26"/>
        <v>0.43464120370481396</v>
      </c>
      <c r="E125">
        <f t="shared" si="27"/>
        <v>10.431388888915535</v>
      </c>
      <c r="F125">
        <v>0.4</v>
      </c>
      <c r="G125">
        <f t="shared" si="17"/>
        <v>10.431388888915535</v>
      </c>
      <c r="H125">
        <f>(H124+H126)/2</f>
        <v>62.2</v>
      </c>
      <c r="I125">
        <f t="shared" si="18"/>
        <v>10.431388888915535</v>
      </c>
      <c r="J125">
        <f>F125</f>
        <v>0.4</v>
      </c>
      <c r="AL125">
        <f>AH125</f>
        <v>0</v>
      </c>
    </row>
    <row r="126" spans="1:10" ht="12.75">
      <c r="A126" s="6">
        <v>0.9225347222222222</v>
      </c>
      <c r="B126" s="7">
        <v>43437</v>
      </c>
      <c r="C126" s="5">
        <f t="shared" si="25"/>
        <v>43437.922534722224</v>
      </c>
      <c r="D126" s="5">
        <f t="shared" si="26"/>
        <v>0.4382291666697711</v>
      </c>
      <c r="E126">
        <f t="shared" si="27"/>
        <v>10.517500000074506</v>
      </c>
      <c r="F126">
        <v>62.3</v>
      </c>
      <c r="G126">
        <f t="shared" si="17"/>
        <v>10.517500000074506</v>
      </c>
      <c r="H126">
        <f>F126</f>
        <v>62.3</v>
      </c>
      <c r="I126">
        <f t="shared" si="18"/>
        <v>10.517500000074506</v>
      </c>
      <c r="J126">
        <f>(J125+J127)/2</f>
        <v>0.4</v>
      </c>
    </row>
    <row r="127" spans="1:38" ht="12.75">
      <c r="A127" s="6">
        <v>0.9262037037037038</v>
      </c>
      <c r="B127" s="7">
        <v>43437</v>
      </c>
      <c r="C127" s="5">
        <f t="shared" si="25"/>
        <v>43437.926203703704</v>
      </c>
      <c r="D127" s="5">
        <f t="shared" si="26"/>
        <v>0.4418981481503579</v>
      </c>
      <c r="E127">
        <f t="shared" si="27"/>
        <v>10.60555555560859</v>
      </c>
      <c r="F127">
        <v>0.4</v>
      </c>
      <c r="G127">
        <f t="shared" si="17"/>
        <v>10.60555555560859</v>
      </c>
      <c r="H127">
        <f>(H126+H128)/2</f>
        <v>62.3</v>
      </c>
      <c r="I127">
        <f t="shared" si="18"/>
        <v>10.60555555560859</v>
      </c>
      <c r="J127">
        <f>F127</f>
        <v>0.4</v>
      </c>
      <c r="AL127">
        <f>AH127</f>
        <v>0</v>
      </c>
    </row>
    <row r="128" spans="1:10" ht="12.75">
      <c r="A128" s="6">
        <v>0.9298379629629631</v>
      </c>
      <c r="B128" s="7">
        <v>43437</v>
      </c>
      <c r="C128" s="5">
        <f t="shared" si="25"/>
        <v>43437.92983796296</v>
      </c>
      <c r="D128" s="5">
        <f t="shared" si="26"/>
        <v>0.4455324074078817</v>
      </c>
      <c r="E128">
        <f t="shared" si="27"/>
        <v>10.69277777778916</v>
      </c>
      <c r="F128">
        <v>62.3</v>
      </c>
      <c r="G128">
        <f t="shared" si="17"/>
        <v>10.69277777778916</v>
      </c>
      <c r="H128">
        <f>F128</f>
        <v>62.3</v>
      </c>
      <c r="I128">
        <f t="shared" si="18"/>
        <v>10.69277777778916</v>
      </c>
      <c r="J128">
        <f>(J127+J129)/2</f>
        <v>0.4</v>
      </c>
    </row>
    <row r="129" spans="1:38" ht="12.75">
      <c r="A129" s="6">
        <v>0.9335069444444444</v>
      </c>
      <c r="B129" s="7">
        <v>43437</v>
      </c>
      <c r="C129" s="5">
        <f t="shared" si="25"/>
        <v>43437.93350694444</v>
      </c>
      <c r="D129" s="5">
        <f t="shared" si="26"/>
        <v>0.4492013888884685</v>
      </c>
      <c r="E129">
        <f t="shared" si="27"/>
        <v>10.780833333323244</v>
      </c>
      <c r="F129">
        <v>0.4</v>
      </c>
      <c r="G129">
        <f t="shared" si="17"/>
        <v>10.780833333323244</v>
      </c>
      <c r="H129">
        <f>(H128+H130)/2</f>
        <v>62.25</v>
      </c>
      <c r="I129">
        <f t="shared" si="18"/>
        <v>10.780833333323244</v>
      </c>
      <c r="J129">
        <f>F129</f>
        <v>0.4</v>
      </c>
      <c r="AL129">
        <f>AH129</f>
        <v>0</v>
      </c>
    </row>
    <row r="130" spans="1:10" ht="12.75">
      <c r="A130" s="6">
        <v>0.9371180555555556</v>
      </c>
      <c r="B130" s="7">
        <v>43437</v>
      </c>
      <c r="C130" s="5">
        <f t="shared" si="25"/>
        <v>43437.93711805555</v>
      </c>
      <c r="D130" s="5">
        <f t="shared" si="26"/>
        <v>0.45281249999970896</v>
      </c>
      <c r="E130">
        <f t="shared" si="27"/>
        <v>10.867499999993015</v>
      </c>
      <c r="F130">
        <v>62.2</v>
      </c>
      <c r="G130">
        <f t="shared" si="17"/>
        <v>10.867499999993015</v>
      </c>
      <c r="H130">
        <f>F130</f>
        <v>62.2</v>
      </c>
      <c r="I130">
        <f t="shared" si="18"/>
        <v>10.867499999993015</v>
      </c>
      <c r="J130">
        <f>(J129+J131)/2</f>
        <v>0.4</v>
      </c>
    </row>
    <row r="131" spans="1:38" ht="12.75">
      <c r="A131" s="6">
        <v>0.9408333333333333</v>
      </c>
      <c r="B131" s="7">
        <v>43437</v>
      </c>
      <c r="C131" s="5">
        <f t="shared" si="25"/>
        <v>43437.940833333334</v>
      </c>
      <c r="D131" s="5">
        <f t="shared" si="26"/>
        <v>0.4565277777801384</v>
      </c>
      <c r="E131">
        <f t="shared" si="27"/>
        <v>10.956666666723322</v>
      </c>
      <c r="F131">
        <v>0.4</v>
      </c>
      <c r="G131">
        <f t="shared" si="17"/>
        <v>10.956666666723322</v>
      </c>
      <c r="H131">
        <f>(H130+H132)/2</f>
        <v>62.05</v>
      </c>
      <c r="I131">
        <f t="shared" si="18"/>
        <v>10.956666666723322</v>
      </c>
      <c r="J131">
        <f>F131</f>
        <v>0.4</v>
      </c>
      <c r="AL131">
        <f>AH131</f>
        <v>0</v>
      </c>
    </row>
    <row r="132" spans="1:10" ht="12.75">
      <c r="A132" s="6">
        <v>0.9444560185185185</v>
      </c>
      <c r="B132" s="7">
        <v>43437</v>
      </c>
      <c r="C132" s="5">
        <f t="shared" si="25"/>
        <v>43437.94445601852</v>
      </c>
      <c r="D132" s="5">
        <f t="shared" si="26"/>
        <v>0.46015046296815854</v>
      </c>
      <c r="E132">
        <f t="shared" si="27"/>
        <v>11.043611111235805</v>
      </c>
      <c r="F132">
        <v>61.9</v>
      </c>
      <c r="G132">
        <f t="shared" si="17"/>
        <v>11.043611111235805</v>
      </c>
      <c r="H132">
        <f>F132</f>
        <v>61.9</v>
      </c>
      <c r="I132">
        <f t="shared" si="18"/>
        <v>11.043611111235805</v>
      </c>
      <c r="J132">
        <f>(J131+J133)/2</f>
        <v>0.4</v>
      </c>
    </row>
    <row r="133" spans="1:38" ht="12.75">
      <c r="A133" s="6">
        <v>0.9481018518518519</v>
      </c>
      <c r="B133" s="7">
        <v>43437</v>
      </c>
      <c r="C133" s="5">
        <f t="shared" si="25"/>
        <v>43437.94810185185</v>
      </c>
      <c r="D133" s="5">
        <f t="shared" si="26"/>
        <v>0.46379629629518604</v>
      </c>
      <c r="E133">
        <f t="shared" si="27"/>
        <v>11.131111111084465</v>
      </c>
      <c r="F133">
        <v>0.4</v>
      </c>
      <c r="G133">
        <f t="shared" si="17"/>
        <v>11.131111111084465</v>
      </c>
      <c r="H133">
        <f>(H132+H134)/2</f>
        <v>61.599999999999994</v>
      </c>
      <c r="I133">
        <f t="shared" si="18"/>
        <v>11.131111111084465</v>
      </c>
      <c r="J133">
        <f>F133</f>
        <v>0.4</v>
      </c>
      <c r="AL133">
        <f>AH133</f>
        <v>0</v>
      </c>
    </row>
    <row r="134" spans="1:10" ht="12.75">
      <c r="A134" s="6">
        <v>0.9517592592592593</v>
      </c>
      <c r="B134" s="7">
        <v>43437</v>
      </c>
      <c r="C134" s="5">
        <f t="shared" si="25"/>
        <v>43437.95175925926</v>
      </c>
      <c r="D134" s="5">
        <f t="shared" si="26"/>
        <v>0.46745370370626915</v>
      </c>
      <c r="E134">
        <f t="shared" si="27"/>
        <v>11.21888888895046</v>
      </c>
      <c r="F134">
        <v>61.3</v>
      </c>
      <c r="G134">
        <f t="shared" si="17"/>
        <v>11.21888888895046</v>
      </c>
      <c r="H134">
        <f>F134</f>
        <v>61.3</v>
      </c>
      <c r="I134">
        <f t="shared" si="18"/>
        <v>11.21888888895046</v>
      </c>
      <c r="J134">
        <f>(J133+J135)/2</f>
        <v>0.4</v>
      </c>
    </row>
    <row r="135" spans="1:38" ht="12.75">
      <c r="A135" s="6">
        <v>0.9554282407407407</v>
      </c>
      <c r="B135" s="7">
        <v>43437</v>
      </c>
      <c r="C135" s="5">
        <f aca="true" t="shared" si="28" ref="C135:C149">A135+B135</f>
        <v>43437.95542824074</v>
      </c>
      <c r="D135" s="5">
        <f aca="true" t="shared" si="29" ref="D135:D149">C135-$C$6</f>
        <v>0.47112268518685596</v>
      </c>
      <c r="E135">
        <f aca="true" t="shared" si="30" ref="E135:E149">D135*24</f>
        <v>11.306944444484543</v>
      </c>
      <c r="F135">
        <v>0.4</v>
      </c>
      <c r="G135">
        <f aca="true" t="shared" si="31" ref="G135:G198">E135</f>
        <v>11.306944444484543</v>
      </c>
      <c r="H135">
        <f>(H134+H136)/2</f>
        <v>60.849999999999994</v>
      </c>
      <c r="I135">
        <f aca="true" t="shared" si="32" ref="I135:I198">E135</f>
        <v>11.306944444484543</v>
      </c>
      <c r="J135">
        <f>F135</f>
        <v>0.4</v>
      </c>
      <c r="AL135">
        <f>AH135</f>
        <v>0</v>
      </c>
    </row>
    <row r="136" spans="1:10" ht="12.75">
      <c r="A136" s="6">
        <v>0.9590740740740741</v>
      </c>
      <c r="B136" s="7">
        <v>43437</v>
      </c>
      <c r="C136" s="5">
        <f t="shared" si="28"/>
        <v>43437.959074074075</v>
      </c>
      <c r="D136" s="5">
        <f t="shared" si="29"/>
        <v>0.4747685185211594</v>
      </c>
      <c r="E136">
        <f t="shared" si="30"/>
        <v>11.394444444507826</v>
      </c>
      <c r="F136">
        <v>60.4</v>
      </c>
      <c r="G136">
        <f t="shared" si="31"/>
        <v>11.394444444507826</v>
      </c>
      <c r="H136">
        <f>F136</f>
        <v>60.4</v>
      </c>
      <c r="I136">
        <f t="shared" si="32"/>
        <v>11.394444444507826</v>
      </c>
      <c r="J136">
        <f>(J135+J137)/2</f>
        <v>0.4</v>
      </c>
    </row>
    <row r="137" spans="1:38" ht="12.75">
      <c r="A137" s="6">
        <v>0.9627430555555555</v>
      </c>
      <c r="B137" s="7">
        <v>43437</v>
      </c>
      <c r="C137" s="5">
        <f t="shared" si="28"/>
        <v>43437.962743055556</v>
      </c>
      <c r="D137" s="5">
        <f t="shared" si="29"/>
        <v>0.47843750000174623</v>
      </c>
      <c r="E137">
        <f t="shared" si="30"/>
        <v>11.48250000004191</v>
      </c>
      <c r="F137">
        <v>0.4</v>
      </c>
      <c r="G137">
        <f t="shared" si="31"/>
        <v>11.48250000004191</v>
      </c>
      <c r="H137">
        <f>(H136+H138)/2</f>
        <v>60.2</v>
      </c>
      <c r="I137">
        <f t="shared" si="32"/>
        <v>11.48250000004191</v>
      </c>
      <c r="J137">
        <f>F137</f>
        <v>0.4</v>
      </c>
      <c r="AL137">
        <f>AH137</f>
        <v>0</v>
      </c>
    </row>
    <row r="138" spans="1:10" ht="12.75">
      <c r="A138" s="6">
        <v>0.9663773148148148</v>
      </c>
      <c r="B138" s="7">
        <v>43437</v>
      </c>
      <c r="C138" s="5">
        <f t="shared" si="28"/>
        <v>43437.96637731481</v>
      </c>
      <c r="D138" s="5">
        <f t="shared" si="29"/>
        <v>0.48207175925927004</v>
      </c>
      <c r="E138">
        <f t="shared" si="30"/>
        <v>11.569722222222481</v>
      </c>
      <c r="F138">
        <v>60</v>
      </c>
      <c r="G138">
        <f t="shared" si="31"/>
        <v>11.569722222222481</v>
      </c>
      <c r="H138">
        <f>F138</f>
        <v>60</v>
      </c>
      <c r="I138">
        <f t="shared" si="32"/>
        <v>11.569722222222481</v>
      </c>
      <c r="J138">
        <f>(J137+J139)/2</f>
        <v>0.35</v>
      </c>
    </row>
    <row r="139" spans="1:38" ht="12.75">
      <c r="A139" s="6">
        <v>0.9701041666666667</v>
      </c>
      <c r="B139" s="7">
        <v>43437</v>
      </c>
      <c r="C139" s="5">
        <f t="shared" si="28"/>
        <v>43437.97010416666</v>
      </c>
      <c r="D139" s="5">
        <f t="shared" si="29"/>
        <v>0.4857986111092032</v>
      </c>
      <c r="E139">
        <f t="shared" si="30"/>
        <v>11.659166666620877</v>
      </c>
      <c r="F139">
        <v>0.3</v>
      </c>
      <c r="G139">
        <f t="shared" si="31"/>
        <v>11.659166666620877</v>
      </c>
      <c r="H139">
        <f>(H138+H140)/2</f>
        <v>59.7</v>
      </c>
      <c r="I139">
        <f t="shared" si="32"/>
        <v>11.659166666620877</v>
      </c>
      <c r="J139">
        <f>F139</f>
        <v>0.3</v>
      </c>
      <c r="AL139">
        <f>AH139</f>
        <v>0</v>
      </c>
    </row>
    <row r="140" spans="1:10" ht="12.75">
      <c r="A140" s="6">
        <v>0.9737037037037037</v>
      </c>
      <c r="B140" s="7">
        <v>43437</v>
      </c>
      <c r="C140" s="5">
        <f t="shared" si="28"/>
        <v>43437.973703703705</v>
      </c>
      <c r="D140" s="5">
        <f t="shared" si="29"/>
        <v>0.48939814815093996</v>
      </c>
      <c r="E140">
        <f t="shared" si="30"/>
        <v>11.745555555622559</v>
      </c>
      <c r="F140">
        <v>59.4</v>
      </c>
      <c r="G140">
        <f t="shared" si="31"/>
        <v>11.745555555622559</v>
      </c>
      <c r="H140">
        <f>F140</f>
        <v>59.4</v>
      </c>
      <c r="I140">
        <f t="shared" si="32"/>
        <v>11.745555555622559</v>
      </c>
      <c r="J140">
        <f>(J139+J141)/2</f>
        <v>0.35</v>
      </c>
    </row>
    <row r="141" spans="1:38" ht="12.75">
      <c r="A141" s="6">
        <v>0.9774189814814815</v>
      </c>
      <c r="B141" s="7">
        <v>43437</v>
      </c>
      <c r="C141" s="5">
        <f t="shared" si="28"/>
        <v>43437.97741898148</v>
      </c>
      <c r="D141" s="5">
        <f t="shared" si="29"/>
        <v>0.49311342592409346</v>
      </c>
      <c r="E141">
        <f t="shared" si="30"/>
        <v>11.834722222178243</v>
      </c>
      <c r="F141">
        <v>0.4</v>
      </c>
      <c r="G141">
        <f t="shared" si="31"/>
        <v>11.834722222178243</v>
      </c>
      <c r="H141">
        <f>(H140+H142)/2</f>
        <v>59.05</v>
      </c>
      <c r="I141">
        <f t="shared" si="32"/>
        <v>11.834722222178243</v>
      </c>
      <c r="J141">
        <f>F141</f>
        <v>0.4</v>
      </c>
      <c r="AL141">
        <f>AH141</f>
        <v>0</v>
      </c>
    </row>
    <row r="142" spans="1:10" ht="12.75">
      <c r="A142" s="6">
        <v>0.9809953703703704</v>
      </c>
      <c r="B142" s="7">
        <v>43437</v>
      </c>
      <c r="C142" s="5">
        <f t="shared" si="28"/>
        <v>43437.98099537037</v>
      </c>
      <c r="D142" s="5">
        <f t="shared" si="29"/>
        <v>0.4966898148195469</v>
      </c>
      <c r="E142">
        <f t="shared" si="30"/>
        <v>11.920555555669125</v>
      </c>
      <c r="F142">
        <v>58.7</v>
      </c>
      <c r="G142">
        <f t="shared" si="31"/>
        <v>11.920555555669125</v>
      </c>
      <c r="H142">
        <f>F142</f>
        <v>58.7</v>
      </c>
      <c r="I142">
        <f t="shared" si="32"/>
        <v>11.920555555669125</v>
      </c>
      <c r="J142">
        <f>(J141+J143)/2</f>
        <v>0.4</v>
      </c>
    </row>
    <row r="143" spans="1:38" ht="12.75">
      <c r="A143" s="6">
        <v>0.9847106481481481</v>
      </c>
      <c r="B143" s="7">
        <v>43437</v>
      </c>
      <c r="C143" s="5">
        <f t="shared" si="28"/>
        <v>43437.98471064815</v>
      </c>
      <c r="D143" s="5">
        <f t="shared" si="29"/>
        <v>0.5004050925927004</v>
      </c>
      <c r="E143">
        <f t="shared" si="30"/>
        <v>12.00972222222481</v>
      </c>
      <c r="F143">
        <v>0.4</v>
      </c>
      <c r="G143">
        <f t="shared" si="31"/>
        <v>12.00972222222481</v>
      </c>
      <c r="H143">
        <f>(H142+H144)/2</f>
        <v>58.6</v>
      </c>
      <c r="I143">
        <f t="shared" si="32"/>
        <v>12.00972222222481</v>
      </c>
      <c r="J143">
        <f>F143</f>
        <v>0.4</v>
      </c>
      <c r="AL143">
        <f>AH143</f>
        <v>0</v>
      </c>
    </row>
    <row r="144" spans="1:10" ht="12.75">
      <c r="A144" s="6">
        <v>0.9883217592592594</v>
      </c>
      <c r="B144" s="7">
        <v>43437</v>
      </c>
      <c r="C144" s="5">
        <f t="shared" si="28"/>
        <v>43437.98832175926</v>
      </c>
      <c r="D144" s="5">
        <f t="shared" si="29"/>
        <v>0.5040162037039408</v>
      </c>
      <c r="E144">
        <f t="shared" si="30"/>
        <v>12.09638888889458</v>
      </c>
      <c r="F144">
        <v>58.5</v>
      </c>
      <c r="G144">
        <f t="shared" si="31"/>
        <v>12.09638888889458</v>
      </c>
      <c r="H144">
        <f>F144</f>
        <v>58.5</v>
      </c>
      <c r="I144">
        <f t="shared" si="32"/>
        <v>12.09638888889458</v>
      </c>
      <c r="J144">
        <f>(J143+J145)/2</f>
        <v>0.4</v>
      </c>
    </row>
    <row r="145" spans="1:38" ht="12.75">
      <c r="A145" s="6">
        <v>0.9919791666666667</v>
      </c>
      <c r="B145" s="7">
        <v>43437</v>
      </c>
      <c r="C145" s="5">
        <f t="shared" si="28"/>
        <v>43437.99197916667</v>
      </c>
      <c r="D145" s="5">
        <f t="shared" si="29"/>
        <v>0.507673611115024</v>
      </c>
      <c r="E145">
        <f t="shared" si="30"/>
        <v>12.184166666760575</v>
      </c>
      <c r="F145">
        <v>0.4</v>
      </c>
      <c r="G145">
        <f t="shared" si="31"/>
        <v>12.184166666760575</v>
      </c>
      <c r="H145">
        <f>(H144+H146)/2</f>
        <v>58.4</v>
      </c>
      <c r="I145">
        <f t="shared" si="32"/>
        <v>12.184166666760575</v>
      </c>
      <c r="J145">
        <f>F145</f>
        <v>0.4</v>
      </c>
      <c r="AL145">
        <f>AH145</f>
        <v>0</v>
      </c>
    </row>
    <row r="146" spans="1:10" ht="12.75">
      <c r="A146" s="6">
        <v>0.9956365740740741</v>
      </c>
      <c r="B146" s="7">
        <v>43437</v>
      </c>
      <c r="C146" s="5">
        <f t="shared" si="28"/>
        <v>43437.99563657407</v>
      </c>
      <c r="D146" s="5">
        <f t="shared" si="29"/>
        <v>0.5113310185188311</v>
      </c>
      <c r="E146">
        <f t="shared" si="30"/>
        <v>12.271944444451947</v>
      </c>
      <c r="F146">
        <v>58.3</v>
      </c>
      <c r="G146">
        <f t="shared" si="31"/>
        <v>12.271944444451947</v>
      </c>
      <c r="H146">
        <f>F146</f>
        <v>58.3</v>
      </c>
      <c r="I146">
        <f t="shared" si="32"/>
        <v>12.271944444451947</v>
      </c>
      <c r="J146">
        <f>(J145+J147)/2</f>
        <v>0.4</v>
      </c>
    </row>
    <row r="147" spans="1:38" ht="12.75">
      <c r="A147" s="6">
        <v>0.9993171296296296</v>
      </c>
      <c r="B147" s="7">
        <v>43437</v>
      </c>
      <c r="C147" s="5">
        <f t="shared" si="28"/>
        <v>43437.99931712963</v>
      </c>
      <c r="D147" s="5">
        <f t="shared" si="29"/>
        <v>0.5150115740761976</v>
      </c>
      <c r="E147">
        <f t="shared" si="30"/>
        <v>12.360277777828742</v>
      </c>
      <c r="F147">
        <v>0.4</v>
      </c>
      <c r="G147">
        <f t="shared" si="31"/>
        <v>12.360277777828742</v>
      </c>
      <c r="H147">
        <f>(H146+H148)/2</f>
        <v>63.15</v>
      </c>
      <c r="I147">
        <f t="shared" si="32"/>
        <v>12.360277777828742</v>
      </c>
      <c r="J147">
        <f>F147</f>
        <v>0.4</v>
      </c>
      <c r="AL147">
        <f>AH147</f>
        <v>0</v>
      </c>
    </row>
    <row r="148" spans="1:10" ht="12.75">
      <c r="A148" s="6">
        <v>0.002962962962962963</v>
      </c>
      <c r="B148" s="7">
        <v>43438</v>
      </c>
      <c r="C148" s="5">
        <f t="shared" si="28"/>
        <v>43438.002962962964</v>
      </c>
      <c r="D148" s="5">
        <f t="shared" si="29"/>
        <v>0.518657407410501</v>
      </c>
      <c r="E148">
        <f t="shared" si="30"/>
        <v>12.447777777852025</v>
      </c>
      <c r="F148">
        <v>68</v>
      </c>
      <c r="G148">
        <f t="shared" si="31"/>
        <v>12.447777777852025</v>
      </c>
      <c r="H148">
        <f>F148</f>
        <v>68</v>
      </c>
      <c r="I148">
        <f t="shared" si="32"/>
        <v>12.447777777852025</v>
      </c>
      <c r="J148">
        <f>(J147+J149)/2</f>
        <v>0.4</v>
      </c>
    </row>
    <row r="149" spans="1:38" ht="12.75">
      <c r="A149" s="6">
        <v>0.006689814814814814</v>
      </c>
      <c r="B149" s="7">
        <v>43438</v>
      </c>
      <c r="C149" s="5">
        <f t="shared" si="28"/>
        <v>43438.006689814814</v>
      </c>
      <c r="D149" s="5">
        <f t="shared" si="29"/>
        <v>0.5223842592604342</v>
      </c>
      <c r="E149">
        <f t="shared" si="30"/>
        <v>12.53722222225042</v>
      </c>
      <c r="F149">
        <v>0.4</v>
      </c>
      <c r="G149">
        <f t="shared" si="31"/>
        <v>12.53722222225042</v>
      </c>
      <c r="H149">
        <f>(H148+H150)/2</f>
        <v>70.55</v>
      </c>
      <c r="I149">
        <f t="shared" si="32"/>
        <v>12.53722222225042</v>
      </c>
      <c r="J149">
        <f>F149</f>
        <v>0.4</v>
      </c>
      <c r="AL149">
        <f>AH149</f>
        <v>0</v>
      </c>
    </row>
    <row r="150" spans="1:10" ht="12.75">
      <c r="A150" s="6">
        <v>0.010324074074074074</v>
      </c>
      <c r="B150" s="7">
        <v>43438</v>
      </c>
      <c r="C150" s="5">
        <f aca="true" t="shared" si="33" ref="C150:C156">A150+B150</f>
        <v>43438.01032407407</v>
      </c>
      <c r="D150" s="5">
        <f aca="true" t="shared" si="34" ref="D150:D156">C150-$C$6</f>
        <v>0.526018518517958</v>
      </c>
      <c r="E150">
        <f aca="true" t="shared" si="35" ref="E150:E156">D150*24</f>
        <v>12.624444444430992</v>
      </c>
      <c r="F150">
        <v>73.1</v>
      </c>
      <c r="G150">
        <f aca="true" t="shared" si="36" ref="G150:G156">E150</f>
        <v>12.624444444430992</v>
      </c>
      <c r="H150">
        <f>F150</f>
        <v>73.1</v>
      </c>
      <c r="I150">
        <f t="shared" si="32"/>
        <v>12.624444444430992</v>
      </c>
      <c r="J150">
        <f>(J149+J151)/2</f>
        <v>0.4</v>
      </c>
    </row>
    <row r="151" spans="1:38" ht="12.75">
      <c r="A151" s="6">
        <v>0.014039351851851851</v>
      </c>
      <c r="B151" s="7">
        <v>43438</v>
      </c>
      <c r="C151" s="5">
        <f t="shared" si="33"/>
        <v>43438.01403935185</v>
      </c>
      <c r="D151" s="5">
        <f t="shared" si="34"/>
        <v>0.5297337962983875</v>
      </c>
      <c r="E151">
        <f t="shared" si="35"/>
        <v>12.713611111161299</v>
      </c>
      <c r="F151">
        <v>0.4</v>
      </c>
      <c r="G151">
        <f t="shared" si="36"/>
        <v>12.713611111161299</v>
      </c>
      <c r="H151">
        <f>(H150+H152)/2</f>
        <v>73.8</v>
      </c>
      <c r="I151">
        <f t="shared" si="32"/>
        <v>12.713611111161299</v>
      </c>
      <c r="J151">
        <f>F151</f>
        <v>0.4</v>
      </c>
      <c r="AL151">
        <f>AH150</f>
        <v>0</v>
      </c>
    </row>
    <row r="152" spans="1:10" ht="12.75">
      <c r="A152" s="6">
        <v>0.01765046296296296</v>
      </c>
      <c r="B152" s="7">
        <v>43438</v>
      </c>
      <c r="C152" s="5">
        <f t="shared" si="33"/>
        <v>43438.01765046296</v>
      </c>
      <c r="D152" s="5">
        <f t="shared" si="34"/>
        <v>0.5333449074096279</v>
      </c>
      <c r="E152">
        <f t="shared" si="35"/>
        <v>12.80027777783107</v>
      </c>
      <c r="F152">
        <v>74.5</v>
      </c>
      <c r="G152">
        <f t="shared" si="36"/>
        <v>12.80027777783107</v>
      </c>
      <c r="H152">
        <f>F152</f>
        <v>74.5</v>
      </c>
      <c r="I152">
        <f t="shared" si="32"/>
        <v>12.80027777783107</v>
      </c>
      <c r="J152">
        <f>(J151+J153)/2</f>
        <v>0.4</v>
      </c>
    </row>
    <row r="153" spans="1:38" ht="12.75">
      <c r="A153" s="6">
        <v>0.021342592592592594</v>
      </c>
      <c r="B153" s="7">
        <v>43438</v>
      </c>
      <c r="C153" s="5">
        <f t="shared" si="33"/>
        <v>43438.02134259259</v>
      </c>
      <c r="D153" s="5">
        <f t="shared" si="34"/>
        <v>0.5370370370364981</v>
      </c>
      <c r="E153">
        <f t="shared" si="35"/>
        <v>12.888888888875954</v>
      </c>
      <c r="F153">
        <v>0.4</v>
      </c>
      <c r="G153">
        <f t="shared" si="36"/>
        <v>12.888888888875954</v>
      </c>
      <c r="H153">
        <f>(H152+H154)/2</f>
        <v>74.4</v>
      </c>
      <c r="I153">
        <f t="shared" si="32"/>
        <v>12.888888888875954</v>
      </c>
      <c r="J153">
        <f>F153</f>
        <v>0.4</v>
      </c>
      <c r="AL153">
        <f>AH152</f>
        <v>0</v>
      </c>
    </row>
    <row r="154" spans="1:10" ht="12.75">
      <c r="A154" s="6">
        <v>0.02497685185185185</v>
      </c>
      <c r="B154" s="7">
        <v>43438</v>
      </c>
      <c r="C154" s="5">
        <f t="shared" si="33"/>
        <v>43438.024976851855</v>
      </c>
      <c r="D154" s="5">
        <f t="shared" si="34"/>
        <v>0.5406712963012978</v>
      </c>
      <c r="E154">
        <f t="shared" si="35"/>
        <v>12.976111111231148</v>
      </c>
      <c r="F154">
        <v>74.3</v>
      </c>
      <c r="G154">
        <f t="shared" si="36"/>
        <v>12.976111111231148</v>
      </c>
      <c r="H154">
        <f>F154</f>
        <v>74.3</v>
      </c>
      <c r="I154">
        <f t="shared" si="32"/>
        <v>12.976111111231148</v>
      </c>
      <c r="J154">
        <f>(J153+J155)/2</f>
        <v>0.4</v>
      </c>
    </row>
    <row r="155" spans="1:38" ht="12.75">
      <c r="A155" s="6">
        <v>0.028680555555555553</v>
      </c>
      <c r="B155" s="7">
        <v>43438</v>
      </c>
      <c r="C155" s="5">
        <f t="shared" si="33"/>
        <v>43438.02868055556</v>
      </c>
      <c r="D155" s="5">
        <f t="shared" si="34"/>
        <v>0.5443750000049477</v>
      </c>
      <c r="E155">
        <f t="shared" si="35"/>
        <v>13.065000000118744</v>
      </c>
      <c r="F155">
        <v>0.4</v>
      </c>
      <c r="G155">
        <f t="shared" si="36"/>
        <v>13.065000000118744</v>
      </c>
      <c r="H155">
        <f>(H154+H156)/2</f>
        <v>74.55</v>
      </c>
      <c r="I155">
        <f t="shared" si="32"/>
        <v>13.065000000118744</v>
      </c>
      <c r="J155">
        <f>F155</f>
        <v>0.4</v>
      </c>
      <c r="AL155">
        <f>AH154</f>
        <v>0</v>
      </c>
    </row>
    <row r="156" spans="1:10" ht="12.75">
      <c r="A156" s="6">
        <v>0.03229166666666667</v>
      </c>
      <c r="B156" s="7">
        <v>43438</v>
      </c>
      <c r="C156" s="5">
        <f t="shared" si="33"/>
        <v>43438.03229166667</v>
      </c>
      <c r="D156" s="5">
        <f t="shared" si="34"/>
        <v>0.5479861111161881</v>
      </c>
      <c r="E156">
        <f t="shared" si="35"/>
        <v>13.151666666788515</v>
      </c>
      <c r="F156">
        <v>74.8</v>
      </c>
      <c r="G156">
        <f t="shared" si="36"/>
        <v>13.151666666788515</v>
      </c>
      <c r="H156">
        <f>F156</f>
        <v>74.8</v>
      </c>
      <c r="I156">
        <f>E155</f>
        <v>13.065000000118744</v>
      </c>
      <c r="J156">
        <f>(J155+J157)/2</f>
        <v>0.4</v>
      </c>
    </row>
    <row r="157" spans="1:38" ht="12.75">
      <c r="A157" s="6">
        <v>0.03599537037037037</v>
      </c>
      <c r="B157" s="7">
        <v>43438</v>
      </c>
      <c r="C157" s="5">
        <f aca="true" t="shared" si="37" ref="C157:C166">A157+B157</f>
        <v>43438.035995370374</v>
      </c>
      <c r="D157" s="5">
        <f aca="true" t="shared" si="38" ref="D157:D166">C157-$C$6</f>
        <v>0.5516898148198379</v>
      </c>
      <c r="E157">
        <f aca="true" t="shared" si="39" ref="E157:E166">D157*24</f>
        <v>13.24055555567611</v>
      </c>
      <c r="F157">
        <v>0.4</v>
      </c>
      <c r="G157">
        <f t="shared" si="31"/>
        <v>13.24055555567611</v>
      </c>
      <c r="H157">
        <f>(H156+H158)/2</f>
        <v>75.15</v>
      </c>
      <c r="I157">
        <f t="shared" si="32"/>
        <v>13.24055555567611</v>
      </c>
      <c r="J157">
        <f>F157</f>
        <v>0.4</v>
      </c>
      <c r="AL157">
        <f>AH157</f>
        <v>0</v>
      </c>
    </row>
    <row r="158" spans="1:10" ht="12.75">
      <c r="A158" s="6">
        <v>0.03962962962962963</v>
      </c>
      <c r="B158" s="7">
        <v>43438</v>
      </c>
      <c r="C158" s="5">
        <f t="shared" si="37"/>
        <v>43438.03962962963</v>
      </c>
      <c r="D158" s="5">
        <f t="shared" si="38"/>
        <v>0.5553240740773617</v>
      </c>
      <c r="E158">
        <f t="shared" si="39"/>
        <v>13.327777777856681</v>
      </c>
      <c r="F158">
        <v>75.5</v>
      </c>
      <c r="G158">
        <f t="shared" si="31"/>
        <v>13.327777777856681</v>
      </c>
      <c r="H158">
        <f>F158</f>
        <v>75.5</v>
      </c>
      <c r="I158">
        <f t="shared" si="32"/>
        <v>13.327777777856681</v>
      </c>
      <c r="J158">
        <f>(J157+J159)/2</f>
        <v>0.35</v>
      </c>
    </row>
    <row r="159" spans="1:38" ht="12.75">
      <c r="A159" s="6">
        <v>0.04332175925925926</v>
      </c>
      <c r="B159" s="7">
        <v>43438</v>
      </c>
      <c r="C159" s="5">
        <f t="shared" si="37"/>
        <v>43438.04332175926</v>
      </c>
      <c r="D159" s="5">
        <f t="shared" si="38"/>
        <v>0.5590162037042319</v>
      </c>
      <c r="E159">
        <f t="shared" si="39"/>
        <v>13.416388888901565</v>
      </c>
      <c r="F159">
        <v>0.3</v>
      </c>
      <c r="G159">
        <f t="shared" si="31"/>
        <v>13.416388888901565</v>
      </c>
      <c r="H159">
        <f>(H158+H160)/2</f>
        <v>70.35</v>
      </c>
      <c r="I159">
        <f t="shared" si="32"/>
        <v>13.416388888901565</v>
      </c>
      <c r="J159">
        <f>F159</f>
        <v>0.3</v>
      </c>
      <c r="AL159">
        <f>AH159</f>
        <v>0</v>
      </c>
    </row>
    <row r="160" spans="1:10" ht="12.75">
      <c r="A160" s="6">
        <v>0.04694444444444445</v>
      </c>
      <c r="B160" s="7">
        <v>43438</v>
      </c>
      <c r="C160" s="5">
        <f t="shared" si="37"/>
        <v>43438.046944444446</v>
      </c>
      <c r="D160" s="5">
        <f t="shared" si="38"/>
        <v>0.562638888892252</v>
      </c>
      <c r="E160">
        <f t="shared" si="39"/>
        <v>13.503333333414048</v>
      </c>
      <c r="F160">
        <v>65.2</v>
      </c>
      <c r="G160">
        <f t="shared" si="31"/>
        <v>13.503333333414048</v>
      </c>
      <c r="H160">
        <f>F160</f>
        <v>65.2</v>
      </c>
      <c r="I160">
        <f t="shared" si="32"/>
        <v>13.503333333414048</v>
      </c>
      <c r="J160">
        <f>(J159+J161)/2</f>
        <v>0.35</v>
      </c>
    </row>
    <row r="161" spans="1:38" ht="12.75">
      <c r="A161" s="6">
        <v>0.050648148148148144</v>
      </c>
      <c r="B161" s="7">
        <v>43438</v>
      </c>
      <c r="C161" s="5">
        <f t="shared" si="37"/>
        <v>43438.05064814815</v>
      </c>
      <c r="D161" s="5">
        <f t="shared" si="38"/>
        <v>0.5663425925959018</v>
      </c>
      <c r="E161">
        <f t="shared" si="39"/>
        <v>13.592222222301643</v>
      </c>
      <c r="F161">
        <v>0.4</v>
      </c>
      <c r="G161">
        <f t="shared" si="31"/>
        <v>13.592222222301643</v>
      </c>
      <c r="H161">
        <f>(H160+H162)/2</f>
        <v>64.75</v>
      </c>
      <c r="I161">
        <f t="shared" si="32"/>
        <v>13.592222222301643</v>
      </c>
      <c r="J161">
        <f>F161</f>
        <v>0.4</v>
      </c>
      <c r="AL161">
        <f>AH161</f>
        <v>0</v>
      </c>
    </row>
    <row r="162" spans="1:10" ht="12.75">
      <c r="A162" s="6">
        <v>0.05424768518518519</v>
      </c>
      <c r="B162" s="7">
        <v>43438</v>
      </c>
      <c r="C162" s="5">
        <f t="shared" si="37"/>
        <v>43438.054247685184</v>
      </c>
      <c r="D162" s="5">
        <f t="shared" si="38"/>
        <v>0.5699421296303626</v>
      </c>
      <c r="E162">
        <f t="shared" si="39"/>
        <v>13.678611111128703</v>
      </c>
      <c r="F162">
        <v>64.3</v>
      </c>
      <c r="G162">
        <f t="shared" si="31"/>
        <v>13.678611111128703</v>
      </c>
      <c r="H162">
        <f>F162</f>
        <v>64.3</v>
      </c>
      <c r="I162">
        <f t="shared" si="32"/>
        <v>13.678611111128703</v>
      </c>
      <c r="J162">
        <f>(J161+J163)/2</f>
        <v>0.4</v>
      </c>
    </row>
    <row r="163" spans="1:38" ht="12.75">
      <c r="A163" s="6">
        <v>0.05795138888888889</v>
      </c>
      <c r="B163" s="7">
        <v>43438</v>
      </c>
      <c r="C163" s="5">
        <f t="shared" si="37"/>
        <v>43438.05795138889</v>
      </c>
      <c r="D163" s="5">
        <f t="shared" si="38"/>
        <v>0.5736458333340124</v>
      </c>
      <c r="E163">
        <f t="shared" si="39"/>
        <v>13.767500000016298</v>
      </c>
      <c r="F163">
        <v>0.4</v>
      </c>
      <c r="G163">
        <f t="shared" si="31"/>
        <v>13.767500000016298</v>
      </c>
      <c r="H163">
        <f>(H162+H164)/2</f>
        <v>64.5</v>
      </c>
      <c r="I163">
        <f t="shared" si="32"/>
        <v>13.767500000016298</v>
      </c>
      <c r="J163">
        <f>F163</f>
        <v>0.4</v>
      </c>
      <c r="AL163">
        <f>AH163</f>
        <v>0</v>
      </c>
    </row>
    <row r="164" spans="1:10" ht="12.75">
      <c r="A164" s="6">
        <v>0.061550925925925926</v>
      </c>
      <c r="B164" s="7">
        <v>43438</v>
      </c>
      <c r="C164" s="5">
        <f t="shared" si="37"/>
        <v>43438.06155092592</v>
      </c>
      <c r="D164" s="5">
        <f t="shared" si="38"/>
        <v>0.5772453703684732</v>
      </c>
      <c r="E164">
        <f t="shared" si="39"/>
        <v>13.853888888843358</v>
      </c>
      <c r="F164">
        <v>64.7</v>
      </c>
      <c r="G164">
        <f t="shared" si="31"/>
        <v>13.853888888843358</v>
      </c>
      <c r="H164">
        <f>F164</f>
        <v>64.7</v>
      </c>
      <c r="I164">
        <f t="shared" si="32"/>
        <v>13.853888888843358</v>
      </c>
      <c r="J164">
        <f>(J163+J165)/2</f>
        <v>0.4</v>
      </c>
    </row>
    <row r="165" spans="1:38" ht="12.75">
      <c r="A165" s="6">
        <v>0.06527777777777778</v>
      </c>
      <c r="B165" s="7">
        <v>43438</v>
      </c>
      <c r="C165" s="5">
        <f t="shared" si="37"/>
        <v>43438.06527777778</v>
      </c>
      <c r="D165" s="5">
        <f t="shared" si="38"/>
        <v>0.5809722222256823</v>
      </c>
      <c r="E165">
        <f t="shared" si="39"/>
        <v>13.943333333416376</v>
      </c>
      <c r="F165">
        <v>0.4</v>
      </c>
      <c r="G165">
        <f t="shared" si="31"/>
        <v>13.943333333416376</v>
      </c>
      <c r="H165">
        <f>(H164+H166)/2</f>
        <v>65.15</v>
      </c>
      <c r="I165">
        <f t="shared" si="32"/>
        <v>13.943333333416376</v>
      </c>
      <c r="J165">
        <f>F165</f>
        <v>0.4</v>
      </c>
      <c r="AL165">
        <f>AH165</f>
        <v>0</v>
      </c>
    </row>
    <row r="166" spans="1:10" ht="12.75">
      <c r="A166" s="6">
        <v>0.06890046296296297</v>
      </c>
      <c r="B166" s="7">
        <v>43438</v>
      </c>
      <c r="C166" s="5">
        <f t="shared" si="37"/>
        <v>43438.06890046296</v>
      </c>
      <c r="D166" s="5">
        <f t="shared" si="38"/>
        <v>0.5845949074064265</v>
      </c>
      <c r="E166">
        <f t="shared" si="39"/>
        <v>14.030277777754236</v>
      </c>
      <c r="F166">
        <v>65.6</v>
      </c>
      <c r="G166">
        <f t="shared" si="31"/>
        <v>14.030277777754236</v>
      </c>
      <c r="H166">
        <f>F166</f>
        <v>65.6</v>
      </c>
      <c r="I166">
        <f t="shared" si="32"/>
        <v>14.030277777754236</v>
      </c>
      <c r="J166">
        <f>(J165+J167)/2</f>
        <v>0.4</v>
      </c>
    </row>
    <row r="167" spans="1:38" ht="12.75">
      <c r="A167" s="6">
        <v>0.07263888888888889</v>
      </c>
      <c r="B167" s="7">
        <v>43438</v>
      </c>
      <c r="C167" s="5">
        <f aca="true" t="shared" si="40" ref="C167:C182">A167+B167</f>
        <v>43438.07263888889</v>
      </c>
      <c r="D167" s="5">
        <f aca="true" t="shared" si="41" ref="D167:D182">C167-$C$6</f>
        <v>0.5883333333331393</v>
      </c>
      <c r="E167">
        <f aca="true" t="shared" si="42" ref="E167:E182">D167*24</f>
        <v>14.119999999995343</v>
      </c>
      <c r="F167">
        <v>0.4</v>
      </c>
      <c r="G167">
        <f t="shared" si="31"/>
        <v>14.119999999995343</v>
      </c>
      <c r="H167">
        <f>(H166+H168)/2</f>
        <v>65.94999999999999</v>
      </c>
      <c r="I167">
        <f t="shared" si="32"/>
        <v>14.119999999995343</v>
      </c>
      <c r="J167">
        <f>F167</f>
        <v>0.4</v>
      </c>
      <c r="AL167">
        <f>AH167</f>
        <v>0</v>
      </c>
    </row>
    <row r="168" spans="1:10" ht="12.75">
      <c r="A168" s="6">
        <v>0.07626157407407408</v>
      </c>
      <c r="B168" s="7">
        <v>43438</v>
      </c>
      <c r="C168" s="5">
        <f t="shared" si="40"/>
        <v>43438.076261574075</v>
      </c>
      <c r="D168" s="5">
        <f t="shared" si="41"/>
        <v>0.5919560185211594</v>
      </c>
      <c r="E168">
        <f t="shared" si="42"/>
        <v>14.206944444507826</v>
      </c>
      <c r="F168">
        <v>66.3</v>
      </c>
      <c r="G168">
        <f t="shared" si="31"/>
        <v>14.206944444507826</v>
      </c>
      <c r="H168">
        <f>F168</f>
        <v>66.3</v>
      </c>
      <c r="I168">
        <f t="shared" si="32"/>
        <v>14.206944444507826</v>
      </c>
      <c r="J168">
        <f>(J167+J169)/2</f>
        <v>0.4</v>
      </c>
    </row>
    <row r="169" spans="1:38" ht="12.75">
      <c r="A169" s="6">
        <v>0.07994212962962964</v>
      </c>
      <c r="B169" s="7">
        <v>43438</v>
      </c>
      <c r="C169" s="5">
        <f t="shared" si="40"/>
        <v>43438.07994212963</v>
      </c>
      <c r="D169" s="5">
        <f t="shared" si="41"/>
        <v>0.5956365740785259</v>
      </c>
      <c r="E169">
        <f t="shared" si="42"/>
        <v>14.295277777884621</v>
      </c>
      <c r="F169">
        <v>0.4</v>
      </c>
      <c r="G169">
        <f t="shared" si="31"/>
        <v>14.295277777884621</v>
      </c>
      <c r="H169">
        <f>(H168+H170)/2</f>
        <v>66.5</v>
      </c>
      <c r="I169">
        <f t="shared" si="32"/>
        <v>14.295277777884621</v>
      </c>
      <c r="J169">
        <f>F169</f>
        <v>0.4</v>
      </c>
      <c r="AL169">
        <f>AH169</f>
        <v>0</v>
      </c>
    </row>
    <row r="170" spans="1:10" ht="12.75">
      <c r="A170" s="6">
        <v>0.08354166666666667</v>
      </c>
      <c r="B170" s="7">
        <v>43438</v>
      </c>
      <c r="C170" s="5">
        <f t="shared" si="40"/>
        <v>43438.08354166667</v>
      </c>
      <c r="D170" s="5">
        <f t="shared" si="41"/>
        <v>0.5992361111129867</v>
      </c>
      <c r="E170">
        <f t="shared" si="42"/>
        <v>14.38166666671168</v>
      </c>
      <c r="F170">
        <v>66.7</v>
      </c>
      <c r="G170">
        <f t="shared" si="31"/>
        <v>14.38166666671168</v>
      </c>
      <c r="H170">
        <f>F170</f>
        <v>66.7</v>
      </c>
      <c r="I170">
        <f t="shared" si="32"/>
        <v>14.38166666671168</v>
      </c>
      <c r="J170">
        <f>(J169+J171)/2</f>
        <v>0.4</v>
      </c>
    </row>
    <row r="171" spans="1:38" ht="12.75">
      <c r="A171" s="6">
        <v>0.0872800925925926</v>
      </c>
      <c r="B171" s="7">
        <v>43438</v>
      </c>
      <c r="C171" s="5">
        <f t="shared" si="40"/>
        <v>43438.08728009259</v>
      </c>
      <c r="D171" s="5">
        <f t="shared" si="41"/>
        <v>0.6029745370396995</v>
      </c>
      <c r="E171">
        <f t="shared" si="42"/>
        <v>14.471388888952788</v>
      </c>
      <c r="F171">
        <v>0.4</v>
      </c>
      <c r="G171">
        <f t="shared" si="31"/>
        <v>14.471388888952788</v>
      </c>
      <c r="H171">
        <f>(H170+H172)/2</f>
        <v>67.1</v>
      </c>
      <c r="I171">
        <f t="shared" si="32"/>
        <v>14.471388888952788</v>
      </c>
      <c r="J171">
        <f>F171</f>
        <v>0.4</v>
      </c>
      <c r="AL171">
        <f>AH171</f>
        <v>0</v>
      </c>
    </row>
    <row r="172" spans="1:10" ht="12.75">
      <c r="A172" s="6">
        <v>0.09086805555555555</v>
      </c>
      <c r="B172" s="7">
        <v>43438</v>
      </c>
      <c r="C172" s="5">
        <f t="shared" si="40"/>
        <v>43438.09086805556</v>
      </c>
      <c r="D172" s="5">
        <f t="shared" si="41"/>
        <v>0.6065625000046566</v>
      </c>
      <c r="E172">
        <f t="shared" si="42"/>
        <v>14.557500000111759</v>
      </c>
      <c r="F172">
        <v>67.5</v>
      </c>
      <c r="G172">
        <f t="shared" si="31"/>
        <v>14.557500000111759</v>
      </c>
      <c r="H172">
        <f>F172</f>
        <v>67.5</v>
      </c>
      <c r="I172">
        <f t="shared" si="32"/>
        <v>14.557500000111759</v>
      </c>
      <c r="J172">
        <f>(J171+J173)/2</f>
        <v>0.4</v>
      </c>
    </row>
    <row r="173" spans="1:38" ht="12.75">
      <c r="A173" s="6">
        <v>0.09458333333333334</v>
      </c>
      <c r="B173" s="7">
        <v>43438</v>
      </c>
      <c r="C173" s="5">
        <f t="shared" si="40"/>
        <v>43438.09458333333</v>
      </c>
      <c r="D173" s="5">
        <f t="shared" si="41"/>
        <v>0.6102777777778101</v>
      </c>
      <c r="E173">
        <f t="shared" si="42"/>
        <v>14.646666666667443</v>
      </c>
      <c r="F173">
        <v>0.4</v>
      </c>
      <c r="G173">
        <f t="shared" si="31"/>
        <v>14.646666666667443</v>
      </c>
      <c r="H173">
        <f>(H172+H174)/2</f>
        <v>67.6</v>
      </c>
      <c r="I173">
        <f t="shared" si="32"/>
        <v>14.646666666667443</v>
      </c>
      <c r="J173">
        <f>F173</f>
        <v>0.4</v>
      </c>
      <c r="AL173">
        <f>AH173</f>
        <v>0</v>
      </c>
    </row>
    <row r="174" spans="1:10" ht="12.75">
      <c r="A174" s="6">
        <v>0.09821759259259259</v>
      </c>
      <c r="B174" s="7">
        <v>43438</v>
      </c>
      <c r="C174" s="5">
        <f t="shared" si="40"/>
        <v>43438.09821759259</v>
      </c>
      <c r="D174" s="5">
        <f t="shared" si="41"/>
        <v>0.6139120370353339</v>
      </c>
      <c r="E174">
        <f t="shared" si="42"/>
        <v>14.733888888848014</v>
      </c>
      <c r="F174">
        <v>67.7</v>
      </c>
      <c r="G174">
        <f t="shared" si="31"/>
        <v>14.733888888848014</v>
      </c>
      <c r="H174">
        <f>F174</f>
        <v>67.7</v>
      </c>
      <c r="I174">
        <f t="shared" si="32"/>
        <v>14.733888888848014</v>
      </c>
      <c r="J174">
        <f>(J173+J175)/2</f>
        <v>0.4</v>
      </c>
    </row>
    <row r="175" spans="1:38" ht="12.75">
      <c r="A175" s="6">
        <v>0.1019212962962963</v>
      </c>
      <c r="B175" s="7">
        <v>43438</v>
      </c>
      <c r="C175" s="5">
        <f t="shared" si="40"/>
        <v>43438.10192129629</v>
      </c>
      <c r="D175" s="5">
        <f t="shared" si="41"/>
        <v>0.6176157407389837</v>
      </c>
      <c r="E175">
        <f t="shared" si="42"/>
        <v>14.82277777773561</v>
      </c>
      <c r="F175">
        <v>0.4</v>
      </c>
      <c r="G175">
        <f t="shared" si="31"/>
        <v>14.82277777773561</v>
      </c>
      <c r="H175">
        <f>(H174+H176)/2</f>
        <v>68</v>
      </c>
      <c r="I175">
        <f t="shared" si="32"/>
        <v>14.82277777773561</v>
      </c>
      <c r="J175">
        <f>F175</f>
        <v>0.4</v>
      </c>
      <c r="AL175">
        <f>AH175</f>
        <v>0</v>
      </c>
    </row>
    <row r="176" spans="1:10" ht="12.75">
      <c r="A176" s="6">
        <v>0.10555555555555556</v>
      </c>
      <c r="B176" s="7">
        <v>43438</v>
      </c>
      <c r="C176" s="5">
        <f t="shared" si="40"/>
        <v>43438.10555555556</v>
      </c>
      <c r="D176" s="5">
        <f t="shared" si="41"/>
        <v>0.6212500000037835</v>
      </c>
      <c r="E176">
        <f t="shared" si="42"/>
        <v>14.910000000090804</v>
      </c>
      <c r="F176">
        <v>68.3</v>
      </c>
      <c r="G176">
        <f t="shared" si="31"/>
        <v>14.910000000090804</v>
      </c>
      <c r="H176">
        <f>F176</f>
        <v>68.3</v>
      </c>
      <c r="I176">
        <f t="shared" si="32"/>
        <v>14.910000000090804</v>
      </c>
      <c r="J176">
        <f>(J175+J177)/2</f>
        <v>0.4</v>
      </c>
    </row>
    <row r="177" spans="1:38" ht="12.75">
      <c r="A177" s="6">
        <v>0.10927083333333333</v>
      </c>
      <c r="B177" s="7">
        <v>43438</v>
      </c>
      <c r="C177" s="5">
        <f t="shared" si="40"/>
        <v>43438.10927083333</v>
      </c>
      <c r="D177" s="5">
        <f t="shared" si="41"/>
        <v>0.624965277776937</v>
      </c>
      <c r="E177">
        <f t="shared" si="42"/>
        <v>14.999166666646488</v>
      </c>
      <c r="F177">
        <v>0.4</v>
      </c>
      <c r="G177">
        <f t="shared" si="31"/>
        <v>14.999166666646488</v>
      </c>
      <c r="H177">
        <f>(H176+H178)/2</f>
        <v>68.6</v>
      </c>
      <c r="I177">
        <f t="shared" si="32"/>
        <v>14.999166666646488</v>
      </c>
      <c r="J177">
        <f>F177</f>
        <v>0.4</v>
      </c>
      <c r="AL177">
        <f>AH177</f>
        <v>0</v>
      </c>
    </row>
    <row r="178" spans="1:10" ht="12.75">
      <c r="A178" s="6">
        <v>0.11289351851851852</v>
      </c>
      <c r="B178" s="7">
        <v>43438</v>
      </c>
      <c r="C178" s="5">
        <f t="shared" si="40"/>
        <v>43438.11289351852</v>
      </c>
      <c r="D178" s="5">
        <f t="shared" si="41"/>
        <v>0.6285879629649571</v>
      </c>
      <c r="E178">
        <f t="shared" si="42"/>
        <v>15.08611111115897</v>
      </c>
      <c r="F178">
        <v>68.9</v>
      </c>
      <c r="G178">
        <f t="shared" si="31"/>
        <v>15.08611111115897</v>
      </c>
      <c r="H178">
        <f>F178</f>
        <v>68.9</v>
      </c>
      <c r="I178">
        <f t="shared" si="32"/>
        <v>15.08611111115897</v>
      </c>
      <c r="J178">
        <f>(J177+J179)/2</f>
        <v>0.35</v>
      </c>
    </row>
    <row r="179" spans="1:38" ht="12.75">
      <c r="A179" s="6">
        <v>0.11658564814814815</v>
      </c>
      <c r="B179" s="7">
        <v>43438</v>
      </c>
      <c r="C179" s="5">
        <f t="shared" si="40"/>
        <v>43438.116585648146</v>
      </c>
      <c r="D179" s="5">
        <f t="shared" si="41"/>
        <v>0.6322800925918273</v>
      </c>
      <c r="E179">
        <f t="shared" si="42"/>
        <v>15.174722222203854</v>
      </c>
      <c r="F179">
        <v>0.3</v>
      </c>
      <c r="G179">
        <f t="shared" si="31"/>
        <v>15.174722222203854</v>
      </c>
      <c r="H179">
        <f>(H178+H180)/2</f>
        <v>69.15</v>
      </c>
      <c r="I179">
        <f t="shared" si="32"/>
        <v>15.174722222203854</v>
      </c>
      <c r="J179">
        <f>F179</f>
        <v>0.3</v>
      </c>
      <c r="AL179">
        <f>AH179</f>
        <v>0</v>
      </c>
    </row>
    <row r="180" spans="1:10" ht="12.75">
      <c r="A180" s="6">
        <v>0.12020833333333332</v>
      </c>
      <c r="B180" s="7">
        <v>43438</v>
      </c>
      <c r="C180" s="5">
        <f t="shared" si="40"/>
        <v>43438.120208333334</v>
      </c>
      <c r="D180" s="5">
        <f t="shared" si="41"/>
        <v>0.6359027777798474</v>
      </c>
      <c r="E180">
        <f t="shared" si="42"/>
        <v>15.261666666716337</v>
      </c>
      <c r="F180">
        <v>69.4</v>
      </c>
      <c r="G180">
        <f t="shared" si="31"/>
        <v>15.261666666716337</v>
      </c>
      <c r="H180">
        <f>F180</f>
        <v>69.4</v>
      </c>
      <c r="I180">
        <f t="shared" si="32"/>
        <v>15.261666666716337</v>
      </c>
      <c r="J180">
        <f>(J179+J181)/2</f>
        <v>0.35</v>
      </c>
    </row>
    <row r="181" spans="1:38" ht="12.75">
      <c r="A181" s="6">
        <v>0.12391203703703703</v>
      </c>
      <c r="B181" s="7">
        <v>43438</v>
      </c>
      <c r="C181" s="5">
        <f t="shared" si="40"/>
        <v>43438.12391203704</v>
      </c>
      <c r="D181" s="5">
        <f t="shared" si="41"/>
        <v>0.6396064814834972</v>
      </c>
      <c r="E181">
        <f t="shared" si="42"/>
        <v>15.350555555603933</v>
      </c>
      <c r="F181">
        <v>0.4</v>
      </c>
      <c r="G181">
        <f t="shared" si="31"/>
        <v>15.350555555603933</v>
      </c>
      <c r="H181">
        <f>(H180+H182)/2</f>
        <v>69.55000000000001</v>
      </c>
      <c r="I181">
        <f t="shared" si="32"/>
        <v>15.350555555603933</v>
      </c>
      <c r="J181">
        <f>F181</f>
        <v>0.4</v>
      </c>
      <c r="AL181">
        <f>AH181</f>
        <v>0</v>
      </c>
    </row>
    <row r="182" spans="1:10" ht="12.75">
      <c r="A182" s="6">
        <v>0.12753472222222223</v>
      </c>
      <c r="B182" s="7">
        <v>43438</v>
      </c>
      <c r="C182" s="5">
        <f t="shared" si="40"/>
        <v>43438.127534722225</v>
      </c>
      <c r="D182" s="5">
        <f t="shared" si="41"/>
        <v>0.6432291666715173</v>
      </c>
      <c r="E182">
        <f t="shared" si="42"/>
        <v>15.437500000116415</v>
      </c>
      <c r="F182">
        <v>69.7</v>
      </c>
      <c r="G182">
        <f t="shared" si="31"/>
        <v>15.437500000116415</v>
      </c>
      <c r="H182">
        <f>F182</f>
        <v>69.7</v>
      </c>
      <c r="I182">
        <f t="shared" si="32"/>
        <v>15.437500000116415</v>
      </c>
      <c r="J182">
        <f>(J181+J183)/2</f>
        <v>0.4</v>
      </c>
    </row>
    <row r="183" spans="1:38" ht="12.75">
      <c r="A183" s="6">
        <v>0.13128472222222223</v>
      </c>
      <c r="B183" s="7">
        <v>43438</v>
      </c>
      <c r="C183" s="5">
        <f aca="true" t="shared" si="43" ref="C183:C198">A183+B183</f>
        <v>43438.13128472222</v>
      </c>
      <c r="D183" s="5">
        <f aca="true" t="shared" si="44" ref="D183:D198">C183-$C$6</f>
        <v>0.6469791666677338</v>
      </c>
      <c r="E183">
        <f aca="true" t="shared" si="45" ref="E183:E198">D183*24</f>
        <v>15.527500000025611</v>
      </c>
      <c r="F183">
        <v>0.4</v>
      </c>
      <c r="G183">
        <f t="shared" si="31"/>
        <v>15.527500000025611</v>
      </c>
      <c r="H183">
        <f>(H182+H184)/2</f>
        <v>69.95</v>
      </c>
      <c r="I183">
        <f t="shared" si="32"/>
        <v>15.527500000025611</v>
      </c>
      <c r="J183">
        <f>F183</f>
        <v>0.4</v>
      </c>
      <c r="AL183">
        <f>AH183</f>
        <v>0</v>
      </c>
    </row>
    <row r="184" spans="1:10" ht="12.75">
      <c r="A184" s="6">
        <v>0.1348726851851852</v>
      </c>
      <c r="B184" s="7">
        <v>43438</v>
      </c>
      <c r="C184" s="5">
        <f t="shared" si="43"/>
        <v>43438.13487268519</v>
      </c>
      <c r="D184" s="5">
        <f t="shared" si="44"/>
        <v>0.6505671296326909</v>
      </c>
      <c r="E184">
        <f t="shared" si="45"/>
        <v>15.613611111184582</v>
      </c>
      <c r="F184">
        <v>70.2</v>
      </c>
      <c r="G184">
        <f t="shared" si="31"/>
        <v>15.613611111184582</v>
      </c>
      <c r="H184">
        <f>F184</f>
        <v>70.2</v>
      </c>
      <c r="I184">
        <f t="shared" si="32"/>
        <v>15.613611111184582</v>
      </c>
      <c r="J184">
        <f>(J183+J185)/2</f>
        <v>0.4</v>
      </c>
    </row>
    <row r="185" spans="1:38" ht="12.75">
      <c r="A185" s="6">
        <v>0.13858796296296297</v>
      </c>
      <c r="B185" s="7">
        <v>43438</v>
      </c>
      <c r="C185" s="5">
        <f t="shared" si="43"/>
        <v>43438.13858796296</v>
      </c>
      <c r="D185" s="5">
        <f t="shared" si="44"/>
        <v>0.6542824074058444</v>
      </c>
      <c r="E185">
        <f t="shared" si="45"/>
        <v>15.702777777740266</v>
      </c>
      <c r="F185">
        <v>0.4</v>
      </c>
      <c r="G185">
        <f t="shared" si="31"/>
        <v>15.702777777740266</v>
      </c>
      <c r="H185">
        <f>(H184+H186)/2</f>
        <v>70.45</v>
      </c>
      <c r="I185">
        <f t="shared" si="32"/>
        <v>15.702777777740266</v>
      </c>
      <c r="J185">
        <f>F185</f>
        <v>0.4</v>
      </c>
      <c r="AL185">
        <f>AH185</f>
        <v>0</v>
      </c>
    </row>
    <row r="186" spans="1:10" ht="12.75">
      <c r="A186" s="6">
        <v>0.14221064814814816</v>
      </c>
      <c r="B186" s="7">
        <v>43438</v>
      </c>
      <c r="C186" s="5">
        <f t="shared" si="43"/>
        <v>43438.14221064815</v>
      </c>
      <c r="D186" s="5">
        <f t="shared" si="44"/>
        <v>0.6579050925938645</v>
      </c>
      <c r="E186">
        <f t="shared" si="45"/>
        <v>15.789722222252749</v>
      </c>
      <c r="F186">
        <v>70.7</v>
      </c>
      <c r="G186">
        <f t="shared" si="31"/>
        <v>15.789722222252749</v>
      </c>
      <c r="H186">
        <f>F186</f>
        <v>70.7</v>
      </c>
      <c r="I186">
        <f t="shared" si="32"/>
        <v>15.789722222252749</v>
      </c>
      <c r="J186">
        <f>(J185+J187)/2</f>
        <v>0.4</v>
      </c>
    </row>
    <row r="187" spans="1:38" ht="12.75">
      <c r="A187" s="6">
        <v>0.14594907407407406</v>
      </c>
      <c r="B187" s="7">
        <v>43438</v>
      </c>
      <c r="C187" s="5">
        <f t="shared" si="43"/>
        <v>43438.145949074074</v>
      </c>
      <c r="D187" s="5">
        <f t="shared" si="44"/>
        <v>0.6616435185205773</v>
      </c>
      <c r="E187">
        <f t="shared" si="45"/>
        <v>15.879444444493856</v>
      </c>
      <c r="F187">
        <v>0.4</v>
      </c>
      <c r="G187">
        <f t="shared" si="31"/>
        <v>15.879444444493856</v>
      </c>
      <c r="H187">
        <f>(H186+H188)/2</f>
        <v>70.85</v>
      </c>
      <c r="I187">
        <f t="shared" si="32"/>
        <v>15.879444444493856</v>
      </c>
      <c r="J187">
        <f>F187</f>
        <v>0.4</v>
      </c>
      <c r="AL187">
        <f>AH187</f>
        <v>0</v>
      </c>
    </row>
    <row r="188" spans="1:10" ht="12.75">
      <c r="A188" s="6">
        <v>0.14953703703703705</v>
      </c>
      <c r="B188" s="7">
        <v>43438</v>
      </c>
      <c r="C188" s="5">
        <f t="shared" si="43"/>
        <v>43438.14953703704</v>
      </c>
      <c r="D188" s="5">
        <f t="shared" si="44"/>
        <v>0.6652314814855345</v>
      </c>
      <c r="E188">
        <f t="shared" si="45"/>
        <v>15.965555555652827</v>
      </c>
      <c r="F188">
        <v>71</v>
      </c>
      <c r="G188">
        <f t="shared" si="31"/>
        <v>15.965555555652827</v>
      </c>
      <c r="H188">
        <f>F188</f>
        <v>71</v>
      </c>
      <c r="I188">
        <f t="shared" si="32"/>
        <v>15.965555555652827</v>
      </c>
      <c r="J188">
        <f>(J187+J189)/2</f>
        <v>0.4</v>
      </c>
    </row>
    <row r="189" spans="1:38" ht="12.75">
      <c r="A189" s="6">
        <v>0.15320601851851853</v>
      </c>
      <c r="B189" s="7">
        <v>43438</v>
      </c>
      <c r="C189" s="5">
        <f t="shared" si="43"/>
        <v>43438.15320601852</v>
      </c>
      <c r="D189" s="5">
        <f t="shared" si="44"/>
        <v>0.6689004629661213</v>
      </c>
      <c r="E189">
        <f t="shared" si="45"/>
        <v>16.05361111118691</v>
      </c>
      <c r="F189">
        <v>0.4</v>
      </c>
      <c r="G189">
        <f t="shared" si="31"/>
        <v>16.05361111118691</v>
      </c>
      <c r="H189">
        <f>(H188+H190)/2</f>
        <v>71.3</v>
      </c>
      <c r="I189">
        <f t="shared" si="32"/>
        <v>16.05361111118691</v>
      </c>
      <c r="J189">
        <f>F189</f>
        <v>0.4</v>
      </c>
      <c r="AL189">
        <f>AH189</f>
        <v>0</v>
      </c>
    </row>
    <row r="190" spans="1:10" ht="12.75">
      <c r="A190" s="6">
        <v>0.1568402777777778</v>
      </c>
      <c r="B190" s="7">
        <v>43438</v>
      </c>
      <c r="C190" s="5">
        <f t="shared" si="43"/>
        <v>43438.15684027778</v>
      </c>
      <c r="D190" s="5">
        <f t="shared" si="44"/>
        <v>0.6725347222236451</v>
      </c>
      <c r="E190">
        <f t="shared" si="45"/>
        <v>16.140833333367482</v>
      </c>
      <c r="F190">
        <v>71.6</v>
      </c>
      <c r="G190">
        <f t="shared" si="31"/>
        <v>16.140833333367482</v>
      </c>
      <c r="H190">
        <f>F190</f>
        <v>71.6</v>
      </c>
      <c r="I190">
        <f t="shared" si="32"/>
        <v>16.140833333367482</v>
      </c>
      <c r="J190">
        <f>(J189+J191)/2</f>
        <v>0.4</v>
      </c>
    </row>
    <row r="191" spans="1:38" ht="12.75">
      <c r="A191" s="6">
        <v>0.16056712962962963</v>
      </c>
      <c r="B191" s="7">
        <v>43438</v>
      </c>
      <c r="C191" s="5">
        <f t="shared" si="43"/>
        <v>43438.16056712963</v>
      </c>
      <c r="D191" s="5">
        <f t="shared" si="44"/>
        <v>0.6762615740735782</v>
      </c>
      <c r="E191">
        <f t="shared" si="45"/>
        <v>16.230277777765878</v>
      </c>
      <c r="F191">
        <v>0.4</v>
      </c>
      <c r="G191">
        <f t="shared" si="31"/>
        <v>16.230277777765878</v>
      </c>
      <c r="H191">
        <f>(H190+H192)/2</f>
        <v>71.69999999999999</v>
      </c>
      <c r="I191">
        <f t="shared" si="32"/>
        <v>16.230277777765878</v>
      </c>
      <c r="J191">
        <f>F191</f>
        <v>0.4</v>
      </c>
      <c r="AL191">
        <f>AH191</f>
        <v>0</v>
      </c>
    </row>
    <row r="192" spans="1:10" ht="12.75">
      <c r="A192" s="6">
        <v>0.16416666666666666</v>
      </c>
      <c r="B192" s="7">
        <v>43438</v>
      </c>
      <c r="C192" s="5">
        <f t="shared" si="43"/>
        <v>43438.16416666667</v>
      </c>
      <c r="D192" s="5">
        <f t="shared" si="44"/>
        <v>0.679861111115315</v>
      </c>
      <c r="E192">
        <f t="shared" si="45"/>
        <v>16.31666666676756</v>
      </c>
      <c r="F192">
        <v>71.8</v>
      </c>
      <c r="G192">
        <f t="shared" si="31"/>
        <v>16.31666666676756</v>
      </c>
      <c r="H192">
        <f>F192</f>
        <v>71.8</v>
      </c>
      <c r="I192">
        <f t="shared" si="32"/>
        <v>16.31666666676756</v>
      </c>
      <c r="J192">
        <f>(J191+J193)/2</f>
        <v>0.4</v>
      </c>
    </row>
    <row r="193" spans="1:38" ht="12.75">
      <c r="A193" s="6">
        <v>0.16788194444444446</v>
      </c>
      <c r="B193" s="7">
        <v>43438</v>
      </c>
      <c r="C193" s="5">
        <f t="shared" si="43"/>
        <v>43438.16788194444</v>
      </c>
      <c r="D193" s="5">
        <f t="shared" si="44"/>
        <v>0.6835763888884685</v>
      </c>
      <c r="E193">
        <f t="shared" si="45"/>
        <v>16.405833333323244</v>
      </c>
      <c r="F193">
        <v>0.4</v>
      </c>
      <c r="G193">
        <f t="shared" si="31"/>
        <v>16.405833333323244</v>
      </c>
      <c r="H193">
        <f>(H192+H194)/2</f>
        <v>73.25</v>
      </c>
      <c r="I193">
        <f t="shared" si="32"/>
        <v>16.405833333323244</v>
      </c>
      <c r="J193">
        <f>F193</f>
        <v>0.4</v>
      </c>
      <c r="AL193">
        <f>AH193</f>
        <v>0</v>
      </c>
    </row>
    <row r="194" spans="1:10" ht="12.75">
      <c r="A194" s="6">
        <v>0.1715162037037037</v>
      </c>
      <c r="B194" s="7">
        <v>43438</v>
      </c>
      <c r="C194" s="5">
        <f t="shared" si="43"/>
        <v>43438.17151620371</v>
      </c>
      <c r="D194" s="5">
        <f t="shared" si="44"/>
        <v>0.6872106481532683</v>
      </c>
      <c r="E194">
        <f t="shared" si="45"/>
        <v>16.49305555567844</v>
      </c>
      <c r="F194">
        <v>74.7</v>
      </c>
      <c r="G194">
        <f t="shared" si="31"/>
        <v>16.49305555567844</v>
      </c>
      <c r="H194">
        <f>F194</f>
        <v>74.7</v>
      </c>
      <c r="I194">
        <f t="shared" si="32"/>
        <v>16.49305555567844</v>
      </c>
      <c r="J194">
        <f>(J193+J195)/2</f>
        <v>0.4</v>
      </c>
    </row>
    <row r="195" spans="1:38" ht="12.75">
      <c r="A195" s="6">
        <v>0.17520833333333333</v>
      </c>
      <c r="B195" s="7">
        <v>43438</v>
      </c>
      <c r="C195" s="5">
        <f t="shared" si="43"/>
        <v>43438.175208333334</v>
      </c>
      <c r="D195" s="5">
        <f t="shared" si="44"/>
        <v>0.6909027777801384</v>
      </c>
      <c r="E195">
        <f t="shared" si="45"/>
        <v>16.581666666723322</v>
      </c>
      <c r="F195">
        <v>0.4</v>
      </c>
      <c r="G195">
        <f t="shared" si="31"/>
        <v>16.581666666723322</v>
      </c>
      <c r="H195">
        <f>(H194+H196)/2</f>
        <v>76.30000000000001</v>
      </c>
      <c r="I195">
        <f t="shared" si="32"/>
        <v>16.581666666723322</v>
      </c>
      <c r="J195">
        <f>F195</f>
        <v>0.4</v>
      </c>
      <c r="AL195">
        <f>AH195</f>
        <v>0</v>
      </c>
    </row>
    <row r="196" spans="1:10" ht="12.75">
      <c r="A196" s="6">
        <v>0.1788425925925926</v>
      </c>
      <c r="B196" s="7">
        <v>43438</v>
      </c>
      <c r="C196" s="5">
        <f t="shared" si="43"/>
        <v>43438.17884259259</v>
      </c>
      <c r="D196" s="5">
        <f t="shared" si="44"/>
        <v>0.6945370370376622</v>
      </c>
      <c r="E196">
        <f t="shared" si="45"/>
        <v>16.668888888903894</v>
      </c>
      <c r="F196">
        <v>77.9</v>
      </c>
      <c r="G196">
        <f t="shared" si="31"/>
        <v>16.668888888903894</v>
      </c>
      <c r="H196">
        <f>F196</f>
        <v>77.9</v>
      </c>
      <c r="I196">
        <f t="shared" si="32"/>
        <v>16.668888888903894</v>
      </c>
      <c r="J196">
        <f>(J195+J197)/2</f>
        <v>0.4</v>
      </c>
    </row>
    <row r="197" spans="1:38" ht="12.75">
      <c r="A197" s="6">
        <v>0.1825462962962963</v>
      </c>
      <c r="B197" s="7">
        <v>43438</v>
      </c>
      <c r="C197" s="5">
        <f t="shared" si="43"/>
        <v>43438.182546296295</v>
      </c>
      <c r="D197" s="5">
        <f t="shared" si="44"/>
        <v>0.698240740741312</v>
      </c>
      <c r="E197">
        <f t="shared" si="45"/>
        <v>16.75777777779149</v>
      </c>
      <c r="F197">
        <v>0.4</v>
      </c>
      <c r="G197">
        <f t="shared" si="31"/>
        <v>16.75777777779149</v>
      </c>
      <c r="H197">
        <f>(H196+H198)/2</f>
        <v>78.25</v>
      </c>
      <c r="I197">
        <f t="shared" si="32"/>
        <v>16.75777777779149</v>
      </c>
      <c r="J197">
        <f>F197</f>
        <v>0.4</v>
      </c>
      <c r="AL197">
        <f>AH197</f>
        <v>0</v>
      </c>
    </row>
    <row r="198" spans="1:10" ht="12.75">
      <c r="A198" s="6">
        <v>0.18611111111111112</v>
      </c>
      <c r="B198" s="7">
        <v>43438</v>
      </c>
      <c r="C198" s="5">
        <f t="shared" si="43"/>
        <v>43438.186111111114</v>
      </c>
      <c r="D198" s="5">
        <f t="shared" si="44"/>
        <v>0.7018055555599858</v>
      </c>
      <c r="E198">
        <f t="shared" si="45"/>
        <v>16.84333333343966</v>
      </c>
      <c r="F198">
        <v>78.6</v>
      </c>
      <c r="G198">
        <f t="shared" si="31"/>
        <v>16.84333333343966</v>
      </c>
      <c r="H198">
        <f>F198</f>
        <v>78.6</v>
      </c>
      <c r="I198">
        <f t="shared" si="32"/>
        <v>16.84333333343966</v>
      </c>
      <c r="J198">
        <f>(J197+J199)/2</f>
        <v>0.4</v>
      </c>
    </row>
    <row r="199" spans="1:38" ht="12.75">
      <c r="A199" s="6">
        <v>0.18984953703703702</v>
      </c>
      <c r="B199" s="7">
        <v>43438</v>
      </c>
      <c r="C199" s="5">
        <f aca="true" t="shared" si="46" ref="C199:C214">A199+B199</f>
        <v>43438.18984953704</v>
      </c>
      <c r="D199" s="5">
        <f aca="true" t="shared" si="47" ref="D199:D214">C199-$C$6</f>
        <v>0.7055439814866986</v>
      </c>
      <c r="E199">
        <f aca="true" t="shared" si="48" ref="E199:E214">D199*24</f>
        <v>16.933055555680767</v>
      </c>
      <c r="F199">
        <v>0.4</v>
      </c>
      <c r="G199">
        <f aca="true" t="shared" si="49" ref="G199:G262">E199</f>
        <v>16.933055555680767</v>
      </c>
      <c r="H199">
        <f>(H198+H200)/2</f>
        <v>79</v>
      </c>
      <c r="I199">
        <f aca="true" t="shared" si="50" ref="I199:I262">E199</f>
        <v>16.933055555680767</v>
      </c>
      <c r="J199">
        <f>F199</f>
        <v>0.4</v>
      </c>
      <c r="AL199">
        <f>AH199</f>
        <v>0</v>
      </c>
    </row>
    <row r="200" spans="1:10" ht="12.75">
      <c r="A200" s="6">
        <v>0.19344907407407408</v>
      </c>
      <c r="B200" s="7">
        <v>43438</v>
      </c>
      <c r="C200" s="5">
        <f t="shared" si="46"/>
        <v>43438.193449074075</v>
      </c>
      <c r="D200" s="5">
        <f t="shared" si="47"/>
        <v>0.7091435185211594</v>
      </c>
      <c r="E200">
        <f t="shared" si="48"/>
        <v>17.019444444507826</v>
      </c>
      <c r="F200">
        <v>79.4</v>
      </c>
      <c r="G200">
        <f t="shared" si="49"/>
        <v>17.019444444507826</v>
      </c>
      <c r="H200">
        <f>F200</f>
        <v>79.4</v>
      </c>
      <c r="I200">
        <f t="shared" si="50"/>
        <v>17.019444444507826</v>
      </c>
      <c r="J200">
        <f>(J199+J201)/2</f>
        <v>0.4</v>
      </c>
    </row>
    <row r="201" spans="1:38" ht="12.75">
      <c r="A201" s="6">
        <v>0.1970949074074074</v>
      </c>
      <c r="B201" s="7">
        <v>43438</v>
      </c>
      <c r="C201" s="5">
        <f t="shared" si="46"/>
        <v>43438.19709490741</v>
      </c>
      <c r="D201" s="5">
        <f t="shared" si="47"/>
        <v>0.7127893518554629</v>
      </c>
      <c r="E201">
        <f t="shared" si="48"/>
        <v>17.10694444453111</v>
      </c>
      <c r="F201">
        <v>0.4</v>
      </c>
      <c r="G201">
        <f t="shared" si="49"/>
        <v>17.10694444453111</v>
      </c>
      <c r="H201">
        <f>(H200+H202)/2</f>
        <v>79.6</v>
      </c>
      <c r="I201">
        <f t="shared" si="50"/>
        <v>17.10694444453111</v>
      </c>
      <c r="J201">
        <f>F201</f>
        <v>0.4</v>
      </c>
      <c r="AL201">
        <f>AH201</f>
        <v>0</v>
      </c>
    </row>
    <row r="202" spans="1:10" ht="12.75">
      <c r="A202" s="6">
        <v>0.20068287037037036</v>
      </c>
      <c r="B202" s="7">
        <v>43438</v>
      </c>
      <c r="C202" s="5">
        <f t="shared" si="46"/>
        <v>43438.20068287037</v>
      </c>
      <c r="D202" s="5">
        <f t="shared" si="47"/>
        <v>0.716377314813144</v>
      </c>
      <c r="E202">
        <f t="shared" si="48"/>
        <v>17.193055555515457</v>
      </c>
      <c r="F202">
        <v>79.8</v>
      </c>
      <c r="G202">
        <f t="shared" si="49"/>
        <v>17.193055555515457</v>
      </c>
      <c r="H202">
        <f>F202</f>
        <v>79.8</v>
      </c>
      <c r="I202">
        <f t="shared" si="50"/>
        <v>17.193055555515457</v>
      </c>
      <c r="J202">
        <f>(J201+J203)/2</f>
        <v>0.4</v>
      </c>
    </row>
    <row r="203" spans="1:38" ht="12.75">
      <c r="A203" s="6">
        <v>0.20439814814814816</v>
      </c>
      <c r="B203" s="7">
        <v>43438</v>
      </c>
      <c r="C203" s="5">
        <f t="shared" si="46"/>
        <v>43438.20439814815</v>
      </c>
      <c r="D203" s="5">
        <f t="shared" si="47"/>
        <v>0.7200925925935735</v>
      </c>
      <c r="E203">
        <f t="shared" si="48"/>
        <v>17.282222222245764</v>
      </c>
      <c r="F203">
        <v>0.4</v>
      </c>
      <c r="G203">
        <f t="shared" si="49"/>
        <v>17.282222222245764</v>
      </c>
      <c r="H203">
        <f>(H202+H204)/2</f>
        <v>78.69999999999999</v>
      </c>
      <c r="I203">
        <f t="shared" si="50"/>
        <v>17.282222222245764</v>
      </c>
      <c r="J203">
        <f>F203</f>
        <v>0.4</v>
      </c>
      <c r="AL203">
        <f>AH203</f>
        <v>0</v>
      </c>
    </row>
    <row r="204" spans="1:10" ht="12.75">
      <c r="A204" s="6">
        <v>0.2080324074074074</v>
      </c>
      <c r="B204" s="7">
        <v>43438</v>
      </c>
      <c r="C204" s="5">
        <f t="shared" si="46"/>
        <v>43438.208032407405</v>
      </c>
      <c r="D204" s="5">
        <f t="shared" si="47"/>
        <v>0.7237268518510973</v>
      </c>
      <c r="E204">
        <f t="shared" si="48"/>
        <v>17.369444444426335</v>
      </c>
      <c r="F204">
        <v>77.6</v>
      </c>
      <c r="G204">
        <f t="shared" si="49"/>
        <v>17.369444444426335</v>
      </c>
      <c r="H204">
        <f>F204</f>
        <v>77.6</v>
      </c>
      <c r="I204">
        <f t="shared" si="50"/>
        <v>17.369444444426335</v>
      </c>
      <c r="J204">
        <f>(J203+J205)/2</f>
        <v>0.4</v>
      </c>
    </row>
    <row r="205" spans="1:38" ht="12.75">
      <c r="A205" s="6">
        <v>0.21171296296296296</v>
      </c>
      <c r="B205" s="7">
        <v>43438</v>
      </c>
      <c r="C205" s="5">
        <f t="shared" si="46"/>
        <v>43438.21171296296</v>
      </c>
      <c r="D205" s="5">
        <f t="shared" si="47"/>
        <v>0.7274074074084638</v>
      </c>
      <c r="E205">
        <f t="shared" si="48"/>
        <v>17.45777777780313</v>
      </c>
      <c r="F205">
        <v>0.4</v>
      </c>
      <c r="G205">
        <f t="shared" si="49"/>
        <v>17.45777777780313</v>
      </c>
      <c r="H205">
        <f>(H204+H206)/2</f>
        <v>75.35</v>
      </c>
      <c r="I205">
        <f t="shared" si="50"/>
        <v>17.45777777780313</v>
      </c>
      <c r="J205">
        <f>F205</f>
        <v>0.4</v>
      </c>
      <c r="AL205">
        <f>AH205</f>
        <v>0</v>
      </c>
    </row>
    <row r="206" spans="1:10" ht="12.75">
      <c r="A206" s="6">
        <v>0.21532407407407406</v>
      </c>
      <c r="B206" s="7">
        <v>43438</v>
      </c>
      <c r="C206" s="5">
        <f t="shared" si="46"/>
        <v>43438.21532407407</v>
      </c>
      <c r="D206" s="5">
        <f t="shared" si="47"/>
        <v>0.7310185185197042</v>
      </c>
      <c r="E206">
        <f t="shared" si="48"/>
        <v>17.5444444444729</v>
      </c>
      <c r="F206">
        <v>73.1</v>
      </c>
      <c r="G206">
        <f t="shared" si="49"/>
        <v>17.5444444444729</v>
      </c>
      <c r="H206">
        <f>F206</f>
        <v>73.1</v>
      </c>
      <c r="I206">
        <f t="shared" si="50"/>
        <v>17.5444444444729</v>
      </c>
      <c r="J206">
        <f>(J205+J207)/2</f>
        <v>0.4</v>
      </c>
    </row>
    <row r="207" spans="1:38" ht="12.75">
      <c r="A207" s="6">
        <v>0.21900462962962963</v>
      </c>
      <c r="B207" s="7">
        <v>43438</v>
      </c>
      <c r="C207" s="5">
        <f t="shared" si="46"/>
        <v>43438.21900462963</v>
      </c>
      <c r="D207" s="5">
        <f t="shared" si="47"/>
        <v>0.7346990740770707</v>
      </c>
      <c r="E207">
        <f t="shared" si="48"/>
        <v>17.632777777849697</v>
      </c>
      <c r="F207">
        <v>0.4</v>
      </c>
      <c r="G207">
        <f t="shared" si="49"/>
        <v>17.632777777849697</v>
      </c>
      <c r="H207">
        <f>(H206+H208)/2</f>
        <v>73.15</v>
      </c>
      <c r="I207">
        <f t="shared" si="50"/>
        <v>17.632777777849697</v>
      </c>
      <c r="J207">
        <f>F207</f>
        <v>0.4</v>
      </c>
      <c r="AL207">
        <f>AH207</f>
        <v>0</v>
      </c>
    </row>
    <row r="208" spans="1:10" ht="12.75">
      <c r="A208" s="6">
        <v>0.22262731481481482</v>
      </c>
      <c r="B208" s="7">
        <v>43438</v>
      </c>
      <c r="C208" s="5">
        <f t="shared" si="46"/>
        <v>43438.22262731481</v>
      </c>
      <c r="D208" s="5">
        <f t="shared" si="47"/>
        <v>0.7383217592578148</v>
      </c>
      <c r="E208">
        <f t="shared" si="48"/>
        <v>17.719722222187556</v>
      </c>
      <c r="F208">
        <v>73.2</v>
      </c>
      <c r="G208">
        <f t="shared" si="49"/>
        <v>17.719722222187556</v>
      </c>
      <c r="H208">
        <f>F208</f>
        <v>73.2</v>
      </c>
      <c r="I208">
        <f t="shared" si="50"/>
        <v>17.719722222187556</v>
      </c>
      <c r="J208">
        <f>(J207+J209)/2</f>
        <v>0.4</v>
      </c>
    </row>
    <row r="209" spans="1:38" ht="12.75">
      <c r="A209" s="6">
        <v>0.22630787037037037</v>
      </c>
      <c r="B209" s="7">
        <v>43438</v>
      </c>
      <c r="C209" s="5">
        <f t="shared" si="46"/>
        <v>43438.22630787037</v>
      </c>
      <c r="D209" s="5">
        <f t="shared" si="47"/>
        <v>0.7420023148151813</v>
      </c>
      <c r="E209">
        <f t="shared" si="48"/>
        <v>17.80805555556435</v>
      </c>
      <c r="F209">
        <v>0.4</v>
      </c>
      <c r="G209">
        <f t="shared" si="49"/>
        <v>17.80805555556435</v>
      </c>
      <c r="H209">
        <f>(H208+H210)/2</f>
        <v>73.35</v>
      </c>
      <c r="I209">
        <f t="shared" si="50"/>
        <v>17.80805555556435</v>
      </c>
      <c r="J209">
        <f>F209</f>
        <v>0.4</v>
      </c>
      <c r="AL209">
        <f>AH209</f>
        <v>0</v>
      </c>
    </row>
    <row r="210" spans="1:10" ht="12.75">
      <c r="A210" s="6">
        <v>0.22993055555555555</v>
      </c>
      <c r="B210" s="7">
        <v>43438</v>
      </c>
      <c r="C210" s="5">
        <f t="shared" si="46"/>
        <v>43438.22993055556</v>
      </c>
      <c r="D210" s="5">
        <f t="shared" si="47"/>
        <v>0.7456250000032014</v>
      </c>
      <c r="E210">
        <f t="shared" si="48"/>
        <v>17.895000000076834</v>
      </c>
      <c r="F210">
        <v>73.5</v>
      </c>
      <c r="G210">
        <f t="shared" si="49"/>
        <v>17.895000000076834</v>
      </c>
      <c r="H210">
        <f>F210</f>
        <v>73.5</v>
      </c>
      <c r="I210">
        <f t="shared" si="50"/>
        <v>17.895000000076834</v>
      </c>
      <c r="J210">
        <f>(J209+J211)/2</f>
        <v>0.4</v>
      </c>
    </row>
    <row r="211" spans="1:38" ht="12.75">
      <c r="A211" s="6">
        <v>0.23357638888888888</v>
      </c>
      <c r="B211" s="7">
        <v>43438</v>
      </c>
      <c r="C211" s="5">
        <f t="shared" si="46"/>
        <v>43438.23357638889</v>
      </c>
      <c r="D211" s="5">
        <f t="shared" si="47"/>
        <v>0.7492708333375049</v>
      </c>
      <c r="E211">
        <f t="shared" si="48"/>
        <v>17.982500000100117</v>
      </c>
      <c r="F211">
        <v>0.4</v>
      </c>
      <c r="G211">
        <f t="shared" si="49"/>
        <v>17.982500000100117</v>
      </c>
      <c r="H211">
        <f>(H210+H212)/2</f>
        <v>73.65</v>
      </c>
      <c r="I211">
        <f t="shared" si="50"/>
        <v>17.982500000100117</v>
      </c>
      <c r="J211">
        <f>F211</f>
        <v>0.4</v>
      </c>
      <c r="AL211">
        <f>AH211</f>
        <v>0</v>
      </c>
    </row>
    <row r="212" spans="1:10" ht="12.75">
      <c r="A212" s="6">
        <v>0.23717592592592593</v>
      </c>
      <c r="B212" s="7">
        <v>43438</v>
      </c>
      <c r="C212" s="5">
        <f t="shared" si="46"/>
        <v>43438.237175925926</v>
      </c>
      <c r="D212" s="5">
        <f t="shared" si="47"/>
        <v>0.7528703703719657</v>
      </c>
      <c r="E212">
        <f t="shared" si="48"/>
        <v>18.068888888927177</v>
      </c>
      <c r="F212">
        <v>73.8</v>
      </c>
      <c r="G212">
        <f t="shared" si="49"/>
        <v>18.068888888927177</v>
      </c>
      <c r="H212">
        <f>F212</f>
        <v>73.8</v>
      </c>
      <c r="I212">
        <f t="shared" si="50"/>
        <v>18.068888888927177</v>
      </c>
      <c r="J212">
        <f>(J211+J213)/2</f>
        <v>0.4</v>
      </c>
    </row>
    <row r="213" spans="1:38" ht="12.75">
      <c r="A213" s="6">
        <v>0.24086805555555557</v>
      </c>
      <c r="B213" s="7">
        <v>43438</v>
      </c>
      <c r="C213" s="5">
        <f t="shared" si="46"/>
        <v>43438.24086805555</v>
      </c>
      <c r="D213" s="5">
        <f t="shared" si="47"/>
        <v>0.7565624999988358</v>
      </c>
      <c r="E213">
        <f t="shared" si="48"/>
        <v>18.15749999997206</v>
      </c>
      <c r="F213">
        <v>0.4</v>
      </c>
      <c r="G213">
        <f t="shared" si="49"/>
        <v>18.15749999997206</v>
      </c>
      <c r="H213">
        <f>(H212+H214)/2</f>
        <v>74.1</v>
      </c>
      <c r="I213">
        <f t="shared" si="50"/>
        <v>18.15749999997206</v>
      </c>
      <c r="J213">
        <f>F213</f>
        <v>0.4</v>
      </c>
      <c r="AL213">
        <f>AH213</f>
        <v>0</v>
      </c>
    </row>
    <row r="214" spans="1:10" ht="12.75">
      <c r="A214" s="6">
        <v>0.24449074074074073</v>
      </c>
      <c r="B214" s="7">
        <v>43438</v>
      </c>
      <c r="C214" s="5">
        <f t="shared" si="46"/>
        <v>43438.24449074074</v>
      </c>
      <c r="D214" s="5">
        <f t="shared" si="47"/>
        <v>0.760185185186856</v>
      </c>
      <c r="E214">
        <f t="shared" si="48"/>
        <v>18.244444444484543</v>
      </c>
      <c r="F214">
        <v>74.4</v>
      </c>
      <c r="G214">
        <f t="shared" si="49"/>
        <v>18.244444444484543</v>
      </c>
      <c r="H214">
        <f>F214</f>
        <v>74.4</v>
      </c>
      <c r="I214">
        <f t="shared" si="50"/>
        <v>18.244444444484543</v>
      </c>
      <c r="J214">
        <f>(J213+J215)/2</f>
        <v>0.4</v>
      </c>
    </row>
    <row r="215" spans="1:38" ht="12.75">
      <c r="A215" s="6">
        <v>0.2481712962962963</v>
      </c>
      <c r="B215" s="7">
        <v>43438</v>
      </c>
      <c r="C215" s="5">
        <f aca="true" t="shared" si="51" ref="C215:C230">A215+B215</f>
        <v>43438.2481712963</v>
      </c>
      <c r="D215" s="5">
        <f aca="true" t="shared" si="52" ref="D215:D230">C215-$C$6</f>
        <v>0.7638657407442224</v>
      </c>
      <c r="E215">
        <f aca="true" t="shared" si="53" ref="E215:E230">D215*24</f>
        <v>18.332777777861338</v>
      </c>
      <c r="F215">
        <v>0.4</v>
      </c>
      <c r="G215">
        <f t="shared" si="49"/>
        <v>18.332777777861338</v>
      </c>
      <c r="H215">
        <f>(H214+H216)/2</f>
        <v>74.6</v>
      </c>
      <c r="I215">
        <f t="shared" si="50"/>
        <v>18.332777777861338</v>
      </c>
      <c r="J215">
        <f>F215</f>
        <v>0.4</v>
      </c>
      <c r="AL215">
        <f>AH215</f>
        <v>0</v>
      </c>
    </row>
    <row r="216" spans="1:10" ht="12.75">
      <c r="A216" s="6">
        <v>0.25180555555555556</v>
      </c>
      <c r="B216" s="7">
        <v>43438</v>
      </c>
      <c r="C216" s="5">
        <f t="shared" si="51"/>
        <v>43438.251805555556</v>
      </c>
      <c r="D216" s="5">
        <f t="shared" si="52"/>
        <v>0.7675000000017462</v>
      </c>
      <c r="E216">
        <f t="shared" si="53"/>
        <v>18.42000000004191</v>
      </c>
      <c r="F216">
        <v>74.8</v>
      </c>
      <c r="G216">
        <f t="shared" si="49"/>
        <v>18.42000000004191</v>
      </c>
      <c r="H216">
        <f>F216</f>
        <v>74.8</v>
      </c>
      <c r="I216">
        <f t="shared" si="50"/>
        <v>18.42000000004191</v>
      </c>
      <c r="J216">
        <f>(J215+J217)/2</f>
        <v>0.4</v>
      </c>
    </row>
    <row r="217" spans="1:38" ht="12.75">
      <c r="A217" s="6">
        <v>0.25556712962962963</v>
      </c>
      <c r="B217" s="7">
        <v>43438</v>
      </c>
      <c r="C217" s="5">
        <f t="shared" si="51"/>
        <v>43438.25556712963</v>
      </c>
      <c r="D217" s="5">
        <f t="shared" si="52"/>
        <v>0.7712615740747424</v>
      </c>
      <c r="E217">
        <f t="shared" si="53"/>
        <v>18.510277777793817</v>
      </c>
      <c r="F217">
        <v>0.4</v>
      </c>
      <c r="G217">
        <f t="shared" si="49"/>
        <v>18.510277777793817</v>
      </c>
      <c r="H217">
        <f>(H216+H218)/2</f>
        <v>75.15</v>
      </c>
      <c r="I217">
        <f t="shared" si="50"/>
        <v>18.510277777793817</v>
      </c>
      <c r="J217">
        <f>F217</f>
        <v>0.4</v>
      </c>
      <c r="AL217">
        <f>AH217</f>
        <v>0</v>
      </c>
    </row>
    <row r="218" spans="1:10" ht="12.75">
      <c r="A218" s="6">
        <v>0.2592013888888889</v>
      </c>
      <c r="B218" s="7">
        <v>43438</v>
      </c>
      <c r="C218" s="5">
        <f t="shared" si="51"/>
        <v>43438.259201388886</v>
      </c>
      <c r="D218" s="5">
        <f t="shared" si="52"/>
        <v>0.7748958333322662</v>
      </c>
      <c r="E218">
        <f t="shared" si="53"/>
        <v>18.59749999997439</v>
      </c>
      <c r="F218">
        <v>75.5</v>
      </c>
      <c r="G218">
        <f t="shared" si="49"/>
        <v>18.59749999997439</v>
      </c>
      <c r="H218">
        <f>F218</f>
        <v>75.5</v>
      </c>
      <c r="I218">
        <f t="shared" si="50"/>
        <v>18.59749999997439</v>
      </c>
      <c r="J218">
        <f>(J217+J219)/2</f>
        <v>0.4</v>
      </c>
    </row>
    <row r="219" spans="1:38" ht="12.75">
      <c r="A219" s="6">
        <v>0.26284722222222223</v>
      </c>
      <c r="B219" s="7">
        <v>43438</v>
      </c>
      <c r="C219" s="5">
        <f t="shared" si="51"/>
        <v>43438.26284722222</v>
      </c>
      <c r="D219" s="5">
        <f t="shared" si="52"/>
        <v>0.7785416666665697</v>
      </c>
      <c r="E219">
        <f t="shared" si="53"/>
        <v>18.68499999999767</v>
      </c>
      <c r="F219">
        <v>0.4</v>
      </c>
      <c r="G219">
        <f t="shared" si="49"/>
        <v>18.68499999999767</v>
      </c>
      <c r="H219">
        <f>(H218+H220)/2</f>
        <v>75.8</v>
      </c>
      <c r="I219">
        <f t="shared" si="50"/>
        <v>18.68499999999767</v>
      </c>
      <c r="J219">
        <f>F219</f>
        <v>0.4</v>
      </c>
      <c r="AL219">
        <f>AH219</f>
        <v>0</v>
      </c>
    </row>
    <row r="220" spans="1:10" ht="12.75">
      <c r="A220" s="6">
        <v>0.2665162037037037</v>
      </c>
      <c r="B220" s="7">
        <v>43438</v>
      </c>
      <c r="C220" s="5">
        <f t="shared" si="51"/>
        <v>43438.2665162037</v>
      </c>
      <c r="D220" s="5">
        <f t="shared" si="52"/>
        <v>0.7822106481471565</v>
      </c>
      <c r="E220">
        <f t="shared" si="53"/>
        <v>18.773055555531755</v>
      </c>
      <c r="F220">
        <v>76.1</v>
      </c>
      <c r="G220">
        <f t="shared" si="49"/>
        <v>18.773055555531755</v>
      </c>
      <c r="H220">
        <f>F220</f>
        <v>76.1</v>
      </c>
      <c r="I220">
        <f t="shared" si="50"/>
        <v>18.773055555531755</v>
      </c>
      <c r="J220">
        <f>(J219+J221)/2</f>
        <v>0.4</v>
      </c>
    </row>
    <row r="221" spans="1:38" ht="12.75">
      <c r="A221" s="6">
        <v>0.27020833333333333</v>
      </c>
      <c r="B221" s="7">
        <v>43438</v>
      </c>
      <c r="C221" s="5">
        <f t="shared" si="51"/>
        <v>43438.270208333335</v>
      </c>
      <c r="D221" s="5">
        <f t="shared" si="52"/>
        <v>0.7859027777813026</v>
      </c>
      <c r="E221">
        <f t="shared" si="53"/>
        <v>18.861666666751262</v>
      </c>
      <c r="F221">
        <v>0.4</v>
      </c>
      <c r="G221">
        <f t="shared" si="49"/>
        <v>18.861666666751262</v>
      </c>
      <c r="H221">
        <f>(H220+H222)/2</f>
        <v>76.1</v>
      </c>
      <c r="I221">
        <f t="shared" si="50"/>
        <v>18.861666666751262</v>
      </c>
      <c r="J221">
        <f>F221</f>
        <v>0.4</v>
      </c>
      <c r="AL221">
        <f>AH221</f>
        <v>0</v>
      </c>
    </row>
    <row r="222" spans="1:10" ht="12.75">
      <c r="A222" s="6">
        <v>0.2738425925925926</v>
      </c>
      <c r="B222" s="7">
        <v>43438</v>
      </c>
      <c r="C222" s="5">
        <f t="shared" si="51"/>
        <v>43438.27384259259</v>
      </c>
      <c r="D222" s="5">
        <f t="shared" si="52"/>
        <v>0.7895370370388264</v>
      </c>
      <c r="E222">
        <f t="shared" si="53"/>
        <v>18.948888888931833</v>
      </c>
      <c r="F222">
        <v>76.1</v>
      </c>
      <c r="G222">
        <f t="shared" si="49"/>
        <v>18.948888888931833</v>
      </c>
      <c r="H222">
        <f>F222</f>
        <v>76.1</v>
      </c>
      <c r="I222">
        <f t="shared" si="50"/>
        <v>18.948888888931833</v>
      </c>
      <c r="J222">
        <f>(J221+J223)/2</f>
        <v>0.4</v>
      </c>
    </row>
    <row r="223" spans="1:38" ht="12.75">
      <c r="A223" s="6">
        <v>0.27755787037037033</v>
      </c>
      <c r="B223" s="7">
        <v>43438</v>
      </c>
      <c r="C223" s="5">
        <f t="shared" si="51"/>
        <v>43438.27755787037</v>
      </c>
      <c r="D223" s="5">
        <f t="shared" si="52"/>
        <v>0.7932523148192558</v>
      </c>
      <c r="E223">
        <f t="shared" si="53"/>
        <v>19.03805555566214</v>
      </c>
      <c r="F223">
        <v>0.4</v>
      </c>
      <c r="G223">
        <f t="shared" si="49"/>
        <v>19.03805555566214</v>
      </c>
      <c r="H223">
        <f>(H222+H224)/2</f>
        <v>76.35</v>
      </c>
      <c r="I223">
        <f t="shared" si="50"/>
        <v>19.03805555566214</v>
      </c>
      <c r="J223">
        <f>F223</f>
        <v>0.4</v>
      </c>
      <c r="AL223">
        <f>AH223</f>
        <v>0</v>
      </c>
    </row>
    <row r="224" spans="1:10" ht="12.75">
      <c r="A224" s="6">
        <v>0.2812037037037037</v>
      </c>
      <c r="B224" s="7">
        <v>43438</v>
      </c>
      <c r="C224" s="5">
        <f t="shared" si="51"/>
        <v>43438.2812037037</v>
      </c>
      <c r="D224" s="5">
        <f t="shared" si="52"/>
        <v>0.7968981481462833</v>
      </c>
      <c r="E224">
        <f t="shared" si="53"/>
        <v>19.1255555555108</v>
      </c>
      <c r="F224">
        <v>76.6</v>
      </c>
      <c r="G224">
        <f t="shared" si="49"/>
        <v>19.1255555555108</v>
      </c>
      <c r="H224">
        <f>F224</f>
        <v>76.6</v>
      </c>
      <c r="I224">
        <f t="shared" si="50"/>
        <v>19.1255555555108</v>
      </c>
      <c r="J224">
        <f>(J223+J225)/2</f>
        <v>0.4</v>
      </c>
    </row>
    <row r="225" spans="1:38" ht="12.75">
      <c r="A225" s="6">
        <v>0.2849305555555555</v>
      </c>
      <c r="B225" s="7">
        <v>43438</v>
      </c>
      <c r="C225" s="5">
        <f t="shared" si="51"/>
        <v>43438.28493055556</v>
      </c>
      <c r="D225" s="5">
        <f t="shared" si="52"/>
        <v>0.8006250000034925</v>
      </c>
      <c r="E225">
        <f t="shared" si="53"/>
        <v>19.21500000008382</v>
      </c>
      <c r="F225">
        <v>0.4</v>
      </c>
      <c r="G225">
        <f t="shared" si="49"/>
        <v>19.21500000008382</v>
      </c>
      <c r="H225">
        <f>(H224+H226)/2</f>
        <v>76.69999999999999</v>
      </c>
      <c r="I225">
        <f t="shared" si="50"/>
        <v>19.21500000008382</v>
      </c>
      <c r="J225">
        <f>F225</f>
        <v>0.4</v>
      </c>
      <c r="AL225">
        <f>AH225</f>
        <v>0</v>
      </c>
    </row>
    <row r="226" spans="1:10" ht="12.75">
      <c r="A226" s="6">
        <v>0.28854166666666664</v>
      </c>
      <c r="B226" s="7">
        <v>43438</v>
      </c>
      <c r="C226" s="5">
        <f t="shared" si="51"/>
        <v>43438.28854166667</v>
      </c>
      <c r="D226" s="5">
        <f t="shared" si="52"/>
        <v>0.8042361111147329</v>
      </c>
      <c r="E226">
        <f t="shared" si="53"/>
        <v>19.30166666675359</v>
      </c>
      <c r="F226">
        <v>76.8</v>
      </c>
      <c r="G226">
        <f t="shared" si="49"/>
        <v>19.30166666675359</v>
      </c>
      <c r="H226">
        <f>F226</f>
        <v>76.8</v>
      </c>
      <c r="I226">
        <f t="shared" si="50"/>
        <v>19.30166666675359</v>
      </c>
      <c r="J226">
        <f>(J225+J227)/2</f>
        <v>0.4</v>
      </c>
    </row>
    <row r="227" spans="1:38" ht="12.75">
      <c r="A227" s="6">
        <v>0.2921875</v>
      </c>
      <c r="B227" s="7">
        <v>43438</v>
      </c>
      <c r="C227" s="5">
        <f t="shared" si="51"/>
        <v>43438.2921875</v>
      </c>
      <c r="D227" s="5">
        <f t="shared" si="52"/>
        <v>0.8078819444490364</v>
      </c>
      <c r="E227">
        <f t="shared" si="53"/>
        <v>19.389166666776873</v>
      </c>
      <c r="F227">
        <v>0.4</v>
      </c>
      <c r="G227">
        <f t="shared" si="49"/>
        <v>19.389166666776873</v>
      </c>
      <c r="H227">
        <f>(H226+H228)/2</f>
        <v>76.94999999999999</v>
      </c>
      <c r="I227">
        <f t="shared" si="50"/>
        <v>19.389166666776873</v>
      </c>
      <c r="J227">
        <f>F227</f>
        <v>0.4</v>
      </c>
      <c r="AL227">
        <f>AH227</f>
        <v>0</v>
      </c>
    </row>
    <row r="228" spans="1:10" ht="12.75">
      <c r="A228" s="6">
        <v>0.29578703703703707</v>
      </c>
      <c r="B228" s="7">
        <v>43438</v>
      </c>
      <c r="C228" s="5">
        <f t="shared" si="51"/>
        <v>43438.29578703704</v>
      </c>
      <c r="D228" s="5">
        <f t="shared" si="52"/>
        <v>0.8114814814834972</v>
      </c>
      <c r="E228">
        <f t="shared" si="53"/>
        <v>19.475555555603933</v>
      </c>
      <c r="F228">
        <v>77.1</v>
      </c>
      <c r="G228">
        <f t="shared" si="49"/>
        <v>19.475555555603933</v>
      </c>
      <c r="H228">
        <f>F228</f>
        <v>77.1</v>
      </c>
      <c r="I228">
        <f t="shared" si="50"/>
        <v>19.475555555603933</v>
      </c>
      <c r="J228">
        <f>(J227+J229)/2</f>
        <v>0.4</v>
      </c>
    </row>
    <row r="229" spans="1:38" ht="12.75">
      <c r="A229" s="6">
        <v>0.29952546296296295</v>
      </c>
      <c r="B229" s="7">
        <v>43438</v>
      </c>
      <c r="C229" s="5">
        <f t="shared" si="51"/>
        <v>43438.299525462964</v>
      </c>
      <c r="D229" s="5">
        <f t="shared" si="52"/>
        <v>0.81521990741021</v>
      </c>
      <c r="E229">
        <f t="shared" si="53"/>
        <v>19.56527777784504</v>
      </c>
      <c r="F229">
        <v>0.4</v>
      </c>
      <c r="G229">
        <f t="shared" si="49"/>
        <v>19.56527777784504</v>
      </c>
      <c r="H229">
        <f>(H228+H230)/2</f>
        <v>77</v>
      </c>
      <c r="I229">
        <f t="shared" si="50"/>
        <v>19.56527777784504</v>
      </c>
      <c r="J229">
        <f>F229</f>
        <v>0.4</v>
      </c>
      <c r="AL229">
        <f>AH229</f>
        <v>0</v>
      </c>
    </row>
    <row r="230" spans="1:10" ht="12.75">
      <c r="A230" s="6">
        <v>0.30313657407407407</v>
      </c>
      <c r="B230" s="7">
        <v>43438</v>
      </c>
      <c r="C230" s="5">
        <f t="shared" si="51"/>
        <v>43438.303136574075</v>
      </c>
      <c r="D230" s="5">
        <f t="shared" si="52"/>
        <v>0.8188310185214505</v>
      </c>
      <c r="E230">
        <f t="shared" si="53"/>
        <v>19.65194444451481</v>
      </c>
      <c r="F230">
        <v>76.9</v>
      </c>
      <c r="G230">
        <f t="shared" si="49"/>
        <v>19.65194444451481</v>
      </c>
      <c r="H230">
        <f>F230</f>
        <v>76.9</v>
      </c>
      <c r="I230">
        <f t="shared" si="50"/>
        <v>19.65194444451481</v>
      </c>
      <c r="J230">
        <f>(J229+J231)/2</f>
        <v>0.4</v>
      </c>
    </row>
    <row r="231" spans="1:38" ht="12.75">
      <c r="A231" s="6">
        <v>0.30681712962962965</v>
      </c>
      <c r="B231" s="7">
        <v>43438</v>
      </c>
      <c r="C231" s="5">
        <f aca="true" t="shared" si="54" ref="C231:C246">A231+B231</f>
        <v>43438.30681712963</v>
      </c>
      <c r="D231" s="5">
        <f aca="true" t="shared" si="55" ref="D231:D246">C231-$C$6</f>
        <v>0.8225115740788169</v>
      </c>
      <c r="E231">
        <f aca="true" t="shared" si="56" ref="E231:E246">D231*24</f>
        <v>19.740277777891606</v>
      </c>
      <c r="F231">
        <v>0.4</v>
      </c>
      <c r="G231">
        <f t="shared" si="49"/>
        <v>19.740277777891606</v>
      </c>
      <c r="H231">
        <f>(H230+H232)/2</f>
        <v>77.15</v>
      </c>
      <c r="I231">
        <f t="shared" si="50"/>
        <v>19.740277777891606</v>
      </c>
      <c r="J231">
        <f>F231</f>
        <v>0.4</v>
      </c>
      <c r="AL231">
        <f>AH231</f>
        <v>0</v>
      </c>
    </row>
    <row r="232" spans="1:10" ht="12.75">
      <c r="A232" s="6">
        <v>0.3104513888888889</v>
      </c>
      <c r="B232" s="7">
        <v>43438</v>
      </c>
      <c r="C232" s="5">
        <f t="shared" si="54"/>
        <v>43438.31045138889</v>
      </c>
      <c r="D232" s="5">
        <f t="shared" si="55"/>
        <v>0.8261458333363407</v>
      </c>
      <c r="E232">
        <f t="shared" si="56"/>
        <v>19.827500000072177</v>
      </c>
      <c r="F232">
        <v>77.4</v>
      </c>
      <c r="G232">
        <f t="shared" si="49"/>
        <v>19.827500000072177</v>
      </c>
      <c r="H232">
        <f>F232</f>
        <v>77.4</v>
      </c>
      <c r="I232">
        <f t="shared" si="50"/>
        <v>19.827500000072177</v>
      </c>
      <c r="J232">
        <f>(J231+J233)/2</f>
        <v>0.4</v>
      </c>
    </row>
    <row r="233" spans="1:38" ht="12.75">
      <c r="A233" s="6">
        <v>0.3141203703703704</v>
      </c>
      <c r="B233" s="7">
        <v>43438</v>
      </c>
      <c r="C233" s="5">
        <f t="shared" si="54"/>
        <v>43438.31412037037</v>
      </c>
      <c r="D233" s="5">
        <f t="shared" si="55"/>
        <v>0.8298148148169275</v>
      </c>
      <c r="E233">
        <f t="shared" si="56"/>
        <v>19.91555555560626</v>
      </c>
      <c r="F233">
        <v>0.4</v>
      </c>
      <c r="G233">
        <f t="shared" si="49"/>
        <v>19.91555555560626</v>
      </c>
      <c r="H233">
        <f>(H232+H234)/2</f>
        <v>77.4</v>
      </c>
      <c r="I233">
        <f t="shared" si="50"/>
        <v>19.91555555560626</v>
      </c>
      <c r="J233">
        <f>F233</f>
        <v>0.4</v>
      </c>
      <c r="AL233">
        <f>AH233</f>
        <v>0</v>
      </c>
    </row>
    <row r="234" spans="1:10" ht="12.75">
      <c r="A234" s="6">
        <v>0.31777777777777777</v>
      </c>
      <c r="B234" s="7">
        <v>43438</v>
      </c>
      <c r="C234" s="5">
        <f t="shared" si="54"/>
        <v>43438.317777777775</v>
      </c>
      <c r="D234" s="5">
        <f t="shared" si="55"/>
        <v>0.8334722222207347</v>
      </c>
      <c r="E234">
        <f t="shared" si="56"/>
        <v>20.003333333297633</v>
      </c>
      <c r="F234">
        <v>77.4</v>
      </c>
      <c r="G234">
        <f t="shared" si="49"/>
        <v>20.003333333297633</v>
      </c>
      <c r="H234">
        <f>F234</f>
        <v>77.4</v>
      </c>
      <c r="I234">
        <f t="shared" si="50"/>
        <v>20.003333333297633</v>
      </c>
      <c r="J234">
        <f>(J233+J235)/2</f>
        <v>0.35</v>
      </c>
    </row>
    <row r="235" spans="1:38" ht="12.75">
      <c r="A235" s="6">
        <v>0.3214930555555556</v>
      </c>
      <c r="B235" s="7">
        <v>43438</v>
      </c>
      <c r="C235" s="5">
        <f t="shared" si="54"/>
        <v>43438.321493055555</v>
      </c>
      <c r="D235" s="5">
        <f t="shared" si="55"/>
        <v>0.8371875000011642</v>
      </c>
      <c r="E235">
        <f t="shared" si="56"/>
        <v>20.09250000002794</v>
      </c>
      <c r="F235">
        <v>0.3</v>
      </c>
      <c r="G235">
        <f t="shared" si="49"/>
        <v>20.09250000002794</v>
      </c>
      <c r="H235">
        <f>(H234+H236)/2</f>
        <v>77.65</v>
      </c>
      <c r="I235">
        <f t="shared" si="50"/>
        <v>20.09250000002794</v>
      </c>
      <c r="J235">
        <f>F235</f>
        <v>0.3</v>
      </c>
      <c r="AL235">
        <f>AH235</f>
        <v>0</v>
      </c>
    </row>
    <row r="236" spans="1:10" ht="12.75">
      <c r="A236" s="6">
        <v>0.3251388888888889</v>
      </c>
      <c r="B236" s="7">
        <v>43438</v>
      </c>
      <c r="C236" s="5">
        <f t="shared" si="54"/>
        <v>43438.32513888889</v>
      </c>
      <c r="D236" s="5">
        <f t="shared" si="55"/>
        <v>0.8408333333354676</v>
      </c>
      <c r="E236">
        <f t="shared" si="56"/>
        <v>20.180000000051223</v>
      </c>
      <c r="F236">
        <v>77.9</v>
      </c>
      <c r="G236">
        <f t="shared" si="49"/>
        <v>20.180000000051223</v>
      </c>
      <c r="H236">
        <f>F236</f>
        <v>77.9</v>
      </c>
      <c r="I236">
        <f t="shared" si="50"/>
        <v>20.180000000051223</v>
      </c>
      <c r="J236">
        <f>(J235+J237)/2</f>
        <v>0.35</v>
      </c>
    </row>
    <row r="237" spans="1:38" ht="12.75">
      <c r="A237" s="6">
        <v>0.3288425925925926</v>
      </c>
      <c r="B237" s="7">
        <v>43438</v>
      </c>
      <c r="C237" s="5">
        <f t="shared" si="54"/>
        <v>43438.32884259259</v>
      </c>
      <c r="D237" s="5">
        <f t="shared" si="55"/>
        <v>0.8445370370391174</v>
      </c>
      <c r="E237">
        <f t="shared" si="56"/>
        <v>20.268888888938818</v>
      </c>
      <c r="F237">
        <v>0.4</v>
      </c>
      <c r="G237">
        <f t="shared" si="49"/>
        <v>20.268888888938818</v>
      </c>
      <c r="H237">
        <f>(H236+H238)/2</f>
        <v>78.05000000000001</v>
      </c>
      <c r="I237">
        <f t="shared" si="50"/>
        <v>20.268888888938818</v>
      </c>
      <c r="J237">
        <f>F237</f>
        <v>0.4</v>
      </c>
      <c r="AL237">
        <f>AH237</f>
        <v>0</v>
      </c>
    </row>
    <row r="238" spans="1:10" ht="12.75">
      <c r="A238" s="6">
        <v>0.3324537037037037</v>
      </c>
      <c r="B238" s="7">
        <v>43438</v>
      </c>
      <c r="C238" s="5">
        <f t="shared" si="54"/>
        <v>43438.332453703704</v>
      </c>
      <c r="D238" s="5">
        <f t="shared" si="55"/>
        <v>0.8481481481503579</v>
      </c>
      <c r="E238">
        <f t="shared" si="56"/>
        <v>20.35555555560859</v>
      </c>
      <c r="F238">
        <v>78.2</v>
      </c>
      <c r="G238">
        <f t="shared" si="49"/>
        <v>20.35555555560859</v>
      </c>
      <c r="H238">
        <f>F238</f>
        <v>78.2</v>
      </c>
      <c r="I238">
        <f t="shared" si="50"/>
        <v>20.35555555560859</v>
      </c>
      <c r="J238">
        <f>(J237+J239)/2</f>
        <v>0.4</v>
      </c>
    </row>
    <row r="239" spans="1:38" ht="12.75">
      <c r="A239" s="6">
        <v>0.3360763888888889</v>
      </c>
      <c r="B239" s="7">
        <v>43438</v>
      </c>
      <c r="C239" s="5">
        <f t="shared" si="54"/>
        <v>43438.33607638889</v>
      </c>
      <c r="D239" s="5">
        <f t="shared" si="55"/>
        <v>0.851770833338378</v>
      </c>
      <c r="E239">
        <f t="shared" si="56"/>
        <v>20.442500000121072</v>
      </c>
      <c r="F239">
        <v>0.4</v>
      </c>
      <c r="G239">
        <f t="shared" si="49"/>
        <v>20.442500000121072</v>
      </c>
      <c r="H239">
        <f>(H238+H240)/2</f>
        <v>80.15</v>
      </c>
      <c r="I239">
        <f t="shared" si="50"/>
        <v>20.442500000121072</v>
      </c>
      <c r="J239">
        <f>F239</f>
        <v>0.4</v>
      </c>
      <c r="AL239">
        <f>AH239</f>
        <v>0</v>
      </c>
    </row>
    <row r="240" spans="1:10" ht="12.75">
      <c r="A240" s="6">
        <v>0.33975694444444443</v>
      </c>
      <c r="B240" s="7">
        <v>43438</v>
      </c>
      <c r="C240" s="5">
        <f t="shared" si="54"/>
        <v>43438.33975694444</v>
      </c>
      <c r="D240" s="5">
        <f t="shared" si="55"/>
        <v>0.8554513888884685</v>
      </c>
      <c r="E240">
        <f t="shared" si="56"/>
        <v>20.530833333323244</v>
      </c>
      <c r="F240">
        <v>82.1</v>
      </c>
      <c r="G240">
        <f t="shared" si="49"/>
        <v>20.530833333323244</v>
      </c>
      <c r="H240">
        <f>F240</f>
        <v>82.1</v>
      </c>
      <c r="I240">
        <f t="shared" si="50"/>
        <v>20.530833333323244</v>
      </c>
      <c r="J240">
        <f>(J239+J241)/2</f>
        <v>0.4</v>
      </c>
    </row>
    <row r="241" spans="1:38" ht="12.75">
      <c r="A241" s="6">
        <v>0.34337962962962965</v>
      </c>
      <c r="B241" s="7">
        <v>43438</v>
      </c>
      <c r="C241" s="5">
        <f t="shared" si="54"/>
        <v>43438.34337962963</v>
      </c>
      <c r="D241" s="5">
        <f t="shared" si="55"/>
        <v>0.8590740740764886</v>
      </c>
      <c r="E241">
        <f t="shared" si="56"/>
        <v>20.617777777835727</v>
      </c>
      <c r="F241">
        <v>0.4</v>
      </c>
      <c r="G241">
        <f t="shared" si="49"/>
        <v>20.617777777835727</v>
      </c>
      <c r="H241">
        <f>(H240+H242)/2</f>
        <v>82.4</v>
      </c>
      <c r="I241">
        <f t="shared" si="50"/>
        <v>20.617777777835727</v>
      </c>
      <c r="J241">
        <f>F241</f>
        <v>0.4</v>
      </c>
      <c r="AL241">
        <f>AH241</f>
        <v>0</v>
      </c>
    </row>
    <row r="242" spans="1:10" ht="12.75">
      <c r="A242" s="6">
        <v>0.3470138888888889</v>
      </c>
      <c r="B242" s="7">
        <v>43438</v>
      </c>
      <c r="C242" s="5">
        <f t="shared" si="54"/>
        <v>43438.34701388889</v>
      </c>
      <c r="D242" s="5">
        <f t="shared" si="55"/>
        <v>0.8627083333340124</v>
      </c>
      <c r="E242">
        <f t="shared" si="56"/>
        <v>20.705000000016298</v>
      </c>
      <c r="F242">
        <v>82.7</v>
      </c>
      <c r="G242">
        <f t="shared" si="49"/>
        <v>20.705000000016298</v>
      </c>
      <c r="H242">
        <f>F242</f>
        <v>82.7</v>
      </c>
      <c r="I242">
        <f t="shared" si="50"/>
        <v>20.705000000016298</v>
      </c>
      <c r="J242">
        <f>(J241+J243)/2</f>
        <v>0.4</v>
      </c>
    </row>
    <row r="243" spans="1:38" ht="12.75">
      <c r="A243" s="6">
        <v>0.35074074074074074</v>
      </c>
      <c r="B243" s="7">
        <v>43438</v>
      </c>
      <c r="C243" s="5">
        <f t="shared" si="54"/>
        <v>43438.35074074074</v>
      </c>
      <c r="D243" s="5">
        <f t="shared" si="55"/>
        <v>0.8664351851839456</v>
      </c>
      <c r="E243">
        <f t="shared" si="56"/>
        <v>20.794444444414694</v>
      </c>
      <c r="F243">
        <v>0.4</v>
      </c>
      <c r="G243">
        <f t="shared" si="49"/>
        <v>20.794444444414694</v>
      </c>
      <c r="H243">
        <f>(H242+H244)/2</f>
        <v>82.80000000000001</v>
      </c>
      <c r="I243">
        <f t="shared" si="50"/>
        <v>20.794444444414694</v>
      </c>
      <c r="J243">
        <f>F243</f>
        <v>0.4</v>
      </c>
      <c r="AL243">
        <f>AH243</f>
        <v>0</v>
      </c>
    </row>
    <row r="244" spans="1:10" ht="12.75">
      <c r="A244" s="6">
        <v>0.35432870370370373</v>
      </c>
      <c r="B244" s="7">
        <v>43438</v>
      </c>
      <c r="C244" s="5">
        <f t="shared" si="54"/>
        <v>43438.3543287037</v>
      </c>
      <c r="D244" s="5">
        <f t="shared" si="55"/>
        <v>0.8700231481489027</v>
      </c>
      <c r="E244">
        <f t="shared" si="56"/>
        <v>20.880555555573665</v>
      </c>
      <c r="F244">
        <v>82.9</v>
      </c>
      <c r="G244">
        <f t="shared" si="49"/>
        <v>20.880555555573665</v>
      </c>
      <c r="H244">
        <f>F244</f>
        <v>82.9</v>
      </c>
      <c r="I244">
        <f t="shared" si="50"/>
        <v>20.880555555573665</v>
      </c>
      <c r="J244">
        <f>(J243+J245)/2</f>
        <v>0.4</v>
      </c>
    </row>
    <row r="245" spans="1:38" ht="12.75">
      <c r="A245" s="6">
        <v>0.35800925925925925</v>
      </c>
      <c r="B245" s="7">
        <v>43438</v>
      </c>
      <c r="C245" s="5">
        <f t="shared" si="54"/>
        <v>43438.35800925926</v>
      </c>
      <c r="D245" s="5">
        <f t="shared" si="55"/>
        <v>0.8737037037062692</v>
      </c>
      <c r="E245">
        <f t="shared" si="56"/>
        <v>20.96888888895046</v>
      </c>
      <c r="F245">
        <v>0.4</v>
      </c>
      <c r="G245">
        <f t="shared" si="49"/>
        <v>20.96888888895046</v>
      </c>
      <c r="H245">
        <f>(H244+H246)/2</f>
        <v>83</v>
      </c>
      <c r="I245">
        <f t="shared" si="50"/>
        <v>20.96888888895046</v>
      </c>
      <c r="J245">
        <f>F245</f>
        <v>0.4</v>
      </c>
      <c r="AL245">
        <f>AH245</f>
        <v>0</v>
      </c>
    </row>
    <row r="246" spans="1:10" ht="12.75">
      <c r="A246" s="6">
        <v>0.3618171296296296</v>
      </c>
      <c r="B246" s="7">
        <v>43438</v>
      </c>
      <c r="C246" s="5">
        <f t="shared" si="54"/>
        <v>43438.36181712963</v>
      </c>
      <c r="D246" s="5">
        <f t="shared" si="55"/>
        <v>0.877511574079108</v>
      </c>
      <c r="E246">
        <f t="shared" si="56"/>
        <v>21.06027777789859</v>
      </c>
      <c r="F246">
        <v>83.1</v>
      </c>
      <c r="G246">
        <f t="shared" si="49"/>
        <v>21.06027777789859</v>
      </c>
      <c r="H246">
        <f>F246</f>
        <v>83.1</v>
      </c>
      <c r="I246">
        <f t="shared" si="50"/>
        <v>21.06027777789859</v>
      </c>
      <c r="J246">
        <f>(J245+J247)/2</f>
        <v>0.4</v>
      </c>
    </row>
    <row r="247" spans="1:38" ht="12.75">
      <c r="A247" s="6">
        <v>0.3655555555555556</v>
      </c>
      <c r="B247" s="7">
        <v>43438</v>
      </c>
      <c r="C247" s="5">
        <f aca="true" t="shared" si="57" ref="C247:C262">A247+B247</f>
        <v>43438.36555555555</v>
      </c>
      <c r="D247" s="5">
        <f aca="true" t="shared" si="58" ref="D247:D262">C247-$C$6</f>
        <v>0.8812499999985448</v>
      </c>
      <c r="E247">
        <f aca="true" t="shared" si="59" ref="E247:E262">D247*24</f>
        <v>21.149999999965075</v>
      </c>
      <c r="F247">
        <v>0.4</v>
      </c>
      <c r="G247">
        <f t="shared" si="49"/>
        <v>21.149999999965075</v>
      </c>
      <c r="H247">
        <f>(H246+H248)/2</f>
        <v>83.5</v>
      </c>
      <c r="I247">
        <f t="shared" si="50"/>
        <v>21.149999999965075</v>
      </c>
      <c r="J247">
        <f>F247</f>
        <v>0.4</v>
      </c>
      <c r="AL247">
        <f>AH247</f>
        <v>0</v>
      </c>
    </row>
    <row r="248" spans="1:10" ht="12.75">
      <c r="A248" s="6">
        <v>0.3691203703703703</v>
      </c>
      <c r="B248" s="7">
        <v>43438</v>
      </c>
      <c r="C248" s="5">
        <f t="shared" si="57"/>
        <v>43438.36912037037</v>
      </c>
      <c r="D248" s="5">
        <f t="shared" si="58"/>
        <v>0.8848148148172186</v>
      </c>
      <c r="E248">
        <f t="shared" si="59"/>
        <v>21.235555555613246</v>
      </c>
      <c r="F248">
        <v>83.9</v>
      </c>
      <c r="G248">
        <f t="shared" si="49"/>
        <v>21.235555555613246</v>
      </c>
      <c r="H248">
        <f>F248</f>
        <v>83.9</v>
      </c>
      <c r="I248">
        <f t="shared" si="50"/>
        <v>21.235555555613246</v>
      </c>
      <c r="J248">
        <f>(J247+J249)/2</f>
        <v>0.4</v>
      </c>
    </row>
    <row r="249" spans="1:38" ht="12.75">
      <c r="A249" s="6">
        <v>0.3728125</v>
      </c>
      <c r="B249" s="7">
        <v>43438</v>
      </c>
      <c r="C249" s="5">
        <f t="shared" si="57"/>
        <v>43438.3728125</v>
      </c>
      <c r="D249" s="5">
        <f t="shared" si="58"/>
        <v>0.8885069444440887</v>
      </c>
      <c r="E249">
        <f t="shared" si="59"/>
        <v>21.32416666665813</v>
      </c>
      <c r="F249">
        <v>0.4</v>
      </c>
      <c r="G249">
        <f t="shared" si="49"/>
        <v>21.32416666665813</v>
      </c>
      <c r="H249">
        <f>(H248+H250)/2</f>
        <v>82.30000000000001</v>
      </c>
      <c r="I249">
        <f t="shared" si="50"/>
        <v>21.32416666665813</v>
      </c>
      <c r="J249">
        <f>F249</f>
        <v>0.4</v>
      </c>
      <c r="AL249">
        <f>AH249</f>
        <v>0</v>
      </c>
    </row>
    <row r="250" spans="1:10" ht="12.75">
      <c r="A250" s="6">
        <v>0.37642361111111106</v>
      </c>
      <c r="B250" s="7">
        <v>43438</v>
      </c>
      <c r="C250" s="5">
        <f t="shared" si="57"/>
        <v>43438.37642361111</v>
      </c>
      <c r="D250" s="5">
        <f t="shared" si="58"/>
        <v>0.8921180555553292</v>
      </c>
      <c r="E250">
        <f t="shared" si="59"/>
        <v>21.4108333333279</v>
      </c>
      <c r="F250">
        <v>80.7</v>
      </c>
      <c r="G250">
        <f t="shared" si="49"/>
        <v>21.4108333333279</v>
      </c>
      <c r="H250">
        <f>F250</f>
        <v>80.7</v>
      </c>
      <c r="I250">
        <f t="shared" si="50"/>
        <v>21.4108333333279</v>
      </c>
      <c r="J250">
        <f>(J249+J251)/2</f>
        <v>0.4</v>
      </c>
    </row>
    <row r="251" spans="1:38" ht="12.75">
      <c r="A251" s="6">
        <v>0.3801851851851852</v>
      </c>
      <c r="B251" s="7">
        <v>43438</v>
      </c>
      <c r="C251" s="5">
        <f t="shared" si="57"/>
        <v>43438.38018518518</v>
      </c>
      <c r="D251" s="5">
        <f t="shared" si="58"/>
        <v>0.8958796296283253</v>
      </c>
      <c r="E251">
        <f t="shared" si="59"/>
        <v>21.50111111107981</v>
      </c>
      <c r="F251">
        <v>0.4</v>
      </c>
      <c r="G251">
        <f t="shared" si="49"/>
        <v>21.50111111107981</v>
      </c>
      <c r="H251">
        <f>(H250+H252)/2</f>
        <v>80.25</v>
      </c>
      <c r="I251">
        <f t="shared" si="50"/>
        <v>21.50111111107981</v>
      </c>
      <c r="J251">
        <f>F251</f>
        <v>0.4</v>
      </c>
      <c r="AL251">
        <f>AH251</f>
        <v>0</v>
      </c>
    </row>
    <row r="252" spans="1:10" ht="12.75">
      <c r="A252" s="6">
        <v>0.38375</v>
      </c>
      <c r="B252" s="7">
        <v>43438</v>
      </c>
      <c r="C252" s="5">
        <f t="shared" si="57"/>
        <v>43438.38375</v>
      </c>
      <c r="D252" s="5">
        <f t="shared" si="58"/>
        <v>0.8994444444469991</v>
      </c>
      <c r="E252">
        <f t="shared" si="59"/>
        <v>21.58666666672798</v>
      </c>
      <c r="F252">
        <v>79.8</v>
      </c>
      <c r="G252">
        <f t="shared" si="49"/>
        <v>21.58666666672798</v>
      </c>
      <c r="H252">
        <f>F252</f>
        <v>79.8</v>
      </c>
      <c r="I252">
        <f t="shared" si="50"/>
        <v>21.58666666672798</v>
      </c>
      <c r="J252">
        <f>(J251+J253)/2</f>
        <v>0.4</v>
      </c>
    </row>
    <row r="253" spans="1:38" ht="12.75">
      <c r="A253" s="6">
        <v>0.3874768518518519</v>
      </c>
      <c r="B253" s="7">
        <v>43438</v>
      </c>
      <c r="C253" s="5">
        <f t="shared" si="57"/>
        <v>43438.38747685185</v>
      </c>
      <c r="D253" s="5">
        <f t="shared" si="58"/>
        <v>0.9031712962969323</v>
      </c>
      <c r="E253">
        <f t="shared" si="59"/>
        <v>21.676111111126374</v>
      </c>
      <c r="F253">
        <v>0.4</v>
      </c>
      <c r="G253">
        <f t="shared" si="49"/>
        <v>21.676111111126374</v>
      </c>
      <c r="H253">
        <f>(H252+H254)/2</f>
        <v>79.75</v>
      </c>
      <c r="I253">
        <f t="shared" si="50"/>
        <v>21.676111111126374</v>
      </c>
      <c r="J253">
        <f>F253</f>
        <v>0.4</v>
      </c>
      <c r="AL253">
        <f>AH253</f>
        <v>0</v>
      </c>
    </row>
    <row r="254" spans="1:10" ht="12.75">
      <c r="A254" s="6">
        <v>0.3910763888888889</v>
      </c>
      <c r="B254" s="7">
        <v>43438</v>
      </c>
      <c r="C254" s="5">
        <f t="shared" si="57"/>
        <v>43438.391076388885</v>
      </c>
      <c r="D254" s="5">
        <f t="shared" si="58"/>
        <v>0.9067708333313931</v>
      </c>
      <c r="E254">
        <f t="shared" si="59"/>
        <v>21.762499999953434</v>
      </c>
      <c r="F254">
        <v>79.7</v>
      </c>
      <c r="G254">
        <f t="shared" si="49"/>
        <v>21.762499999953434</v>
      </c>
      <c r="H254">
        <f>F254</f>
        <v>79.7</v>
      </c>
      <c r="I254">
        <f t="shared" si="50"/>
        <v>21.762499999953434</v>
      </c>
      <c r="J254">
        <f>(J253+J255)/2</f>
        <v>0.35</v>
      </c>
    </row>
    <row r="255" spans="1:38" ht="12.75">
      <c r="A255" s="6">
        <v>0.39474537037037033</v>
      </c>
      <c r="B255" s="7">
        <v>43438</v>
      </c>
      <c r="C255" s="5">
        <f t="shared" si="57"/>
        <v>43438.39474537037</v>
      </c>
      <c r="D255" s="5">
        <f t="shared" si="58"/>
        <v>0.9104398148192558</v>
      </c>
      <c r="E255">
        <f t="shared" si="59"/>
        <v>21.85055555566214</v>
      </c>
      <c r="F255">
        <v>0.3</v>
      </c>
      <c r="G255">
        <f t="shared" si="49"/>
        <v>21.85055555566214</v>
      </c>
      <c r="H255">
        <f>(H254+H256)/2</f>
        <v>79.80000000000001</v>
      </c>
      <c r="I255">
        <f t="shared" si="50"/>
        <v>21.85055555566214</v>
      </c>
      <c r="J255">
        <f>F255</f>
        <v>0.3</v>
      </c>
      <c r="AL255">
        <f>AH255</f>
        <v>0</v>
      </c>
    </row>
    <row r="256" spans="1:10" ht="12.75">
      <c r="A256" s="6">
        <v>0.3983564814814815</v>
      </c>
      <c r="B256" s="7">
        <v>43438</v>
      </c>
      <c r="C256" s="5">
        <f t="shared" si="57"/>
        <v>43438.398356481484</v>
      </c>
      <c r="D256" s="5">
        <f t="shared" si="58"/>
        <v>0.9140509259304963</v>
      </c>
      <c r="E256">
        <f t="shared" si="59"/>
        <v>21.93722222233191</v>
      </c>
      <c r="F256">
        <v>79.9</v>
      </c>
      <c r="G256">
        <f t="shared" si="49"/>
        <v>21.93722222233191</v>
      </c>
      <c r="H256">
        <f>F256</f>
        <v>79.9</v>
      </c>
      <c r="I256">
        <f t="shared" si="50"/>
        <v>21.93722222233191</v>
      </c>
      <c r="J256">
        <f>(J255+J257)/2</f>
        <v>0.35</v>
      </c>
    </row>
    <row r="257" spans="1:38" ht="12.75">
      <c r="A257" s="6">
        <v>0.40199074074074076</v>
      </c>
      <c r="B257" s="7">
        <v>43438</v>
      </c>
      <c r="C257" s="5">
        <f t="shared" si="57"/>
        <v>43438.40199074074</v>
      </c>
      <c r="D257" s="5">
        <f t="shared" si="58"/>
        <v>0.9176851851880201</v>
      </c>
      <c r="E257">
        <f t="shared" si="59"/>
        <v>22.024444444512483</v>
      </c>
      <c r="F257">
        <v>0.4</v>
      </c>
      <c r="G257">
        <f t="shared" si="49"/>
        <v>22.024444444512483</v>
      </c>
      <c r="H257">
        <f>(H256+H258)/2</f>
        <v>80.05000000000001</v>
      </c>
      <c r="I257">
        <f t="shared" si="50"/>
        <v>22.024444444512483</v>
      </c>
      <c r="J257">
        <f>F257</f>
        <v>0.4</v>
      </c>
      <c r="AL257">
        <f>AH257</f>
        <v>0</v>
      </c>
    </row>
    <row r="258" spans="1:10" ht="12.75">
      <c r="A258" s="6">
        <v>0.4056134259259259</v>
      </c>
      <c r="B258" s="7">
        <v>43438</v>
      </c>
      <c r="C258" s="5">
        <f t="shared" si="57"/>
        <v>43438.40561342592</v>
      </c>
      <c r="D258" s="5">
        <f t="shared" si="58"/>
        <v>0.9213078703687643</v>
      </c>
      <c r="E258">
        <f t="shared" si="59"/>
        <v>22.111388888850342</v>
      </c>
      <c r="F258">
        <v>80.2</v>
      </c>
      <c r="G258">
        <f t="shared" si="49"/>
        <v>22.111388888850342</v>
      </c>
      <c r="H258">
        <f>F258</f>
        <v>80.2</v>
      </c>
      <c r="I258">
        <f t="shared" si="50"/>
        <v>22.111388888850342</v>
      </c>
      <c r="J258">
        <f>(J257+J259)/2</f>
        <v>0.4</v>
      </c>
    </row>
    <row r="259" spans="1:38" ht="12.75">
      <c r="A259" s="6">
        <v>0.40932870370370367</v>
      </c>
      <c r="B259" s="7">
        <v>43438</v>
      </c>
      <c r="C259" s="5">
        <f t="shared" si="57"/>
        <v>43438.4093287037</v>
      </c>
      <c r="D259" s="5">
        <f t="shared" si="58"/>
        <v>0.9250231481491937</v>
      </c>
      <c r="E259">
        <f t="shared" si="59"/>
        <v>22.20055555558065</v>
      </c>
      <c r="F259">
        <v>0.4</v>
      </c>
      <c r="G259">
        <f t="shared" si="49"/>
        <v>22.20055555558065</v>
      </c>
      <c r="H259">
        <f>(H258+H260)/2</f>
        <v>80.25</v>
      </c>
      <c r="I259">
        <f t="shared" si="50"/>
        <v>22.20055555558065</v>
      </c>
      <c r="J259">
        <f>F259</f>
        <v>0.4</v>
      </c>
      <c r="AL259">
        <f>AH259</f>
        <v>0</v>
      </c>
    </row>
    <row r="260" spans="1:10" ht="12.75">
      <c r="A260" s="6">
        <v>0.41285879629629635</v>
      </c>
      <c r="B260" s="7">
        <v>43438</v>
      </c>
      <c r="C260" s="5">
        <f t="shared" si="57"/>
        <v>43438.4128587963</v>
      </c>
      <c r="D260" s="5">
        <f t="shared" si="58"/>
        <v>0.9285532407448045</v>
      </c>
      <c r="E260">
        <f t="shared" si="59"/>
        <v>22.285277777875308</v>
      </c>
      <c r="F260">
        <v>80.3</v>
      </c>
      <c r="G260">
        <f t="shared" si="49"/>
        <v>22.285277777875308</v>
      </c>
      <c r="H260">
        <f>F260</f>
        <v>80.3</v>
      </c>
      <c r="I260">
        <f t="shared" si="50"/>
        <v>22.285277777875308</v>
      </c>
      <c r="J260">
        <f>(J259+J261)/2</f>
        <v>0.4</v>
      </c>
    </row>
    <row r="261" spans="1:38" ht="12.75">
      <c r="A261" s="6">
        <v>0.4165509259259259</v>
      </c>
      <c r="B261" s="7">
        <v>43438</v>
      </c>
      <c r="C261" s="5">
        <f t="shared" si="57"/>
        <v>43438.416550925926</v>
      </c>
      <c r="D261" s="5">
        <f t="shared" si="58"/>
        <v>0.9322453703716747</v>
      </c>
      <c r="E261">
        <f t="shared" si="59"/>
        <v>22.37388888892019</v>
      </c>
      <c r="F261">
        <v>0.4</v>
      </c>
      <c r="G261">
        <f t="shared" si="49"/>
        <v>22.37388888892019</v>
      </c>
      <c r="H261">
        <f>(H260+H262)/2</f>
        <v>80.35</v>
      </c>
      <c r="I261">
        <f t="shared" si="50"/>
        <v>22.37388888892019</v>
      </c>
      <c r="J261">
        <f>F261</f>
        <v>0.4</v>
      </c>
      <c r="AL261">
        <f>AH261</f>
        <v>0</v>
      </c>
    </row>
    <row r="262" spans="1:10" ht="12.75">
      <c r="A262" s="6">
        <v>0.42019675925925926</v>
      </c>
      <c r="B262" s="7">
        <v>43438</v>
      </c>
      <c r="C262" s="5">
        <f t="shared" si="57"/>
        <v>43438.42019675926</v>
      </c>
      <c r="D262" s="5">
        <f t="shared" si="58"/>
        <v>0.9358912037059781</v>
      </c>
      <c r="E262">
        <f t="shared" si="59"/>
        <v>22.461388888943475</v>
      </c>
      <c r="F262">
        <v>80.4</v>
      </c>
      <c r="G262">
        <f t="shared" si="49"/>
        <v>22.461388888943475</v>
      </c>
      <c r="H262">
        <f>F262</f>
        <v>80.4</v>
      </c>
      <c r="I262">
        <f t="shared" si="50"/>
        <v>22.461388888943475</v>
      </c>
      <c r="J262">
        <f>(J261+J263)/2</f>
        <v>0.4</v>
      </c>
    </row>
    <row r="263" spans="1:38" ht="12.75">
      <c r="A263" s="6">
        <v>0.42391203703703706</v>
      </c>
      <c r="B263" s="7">
        <v>43438</v>
      </c>
      <c r="C263" s="5">
        <f aca="true" t="shared" si="60" ref="C263:C278">A263+B263</f>
        <v>43438.42391203704</v>
      </c>
      <c r="D263" s="5">
        <f aca="true" t="shared" si="61" ref="D263:D278">C263-$C$6</f>
        <v>0.9396064814864076</v>
      </c>
      <c r="E263">
        <f aca="true" t="shared" si="62" ref="E263:E278">D263*24</f>
        <v>22.550555555673782</v>
      </c>
      <c r="F263">
        <v>0.4</v>
      </c>
      <c r="G263">
        <f aca="true" t="shared" si="63" ref="G263:G326">E263</f>
        <v>22.550555555673782</v>
      </c>
      <c r="H263">
        <f>(H262+H264)/2</f>
        <v>80.75</v>
      </c>
      <c r="I263">
        <f aca="true" t="shared" si="64" ref="I263:I326">E263</f>
        <v>22.550555555673782</v>
      </c>
      <c r="J263">
        <f>F263</f>
        <v>0.4</v>
      </c>
      <c r="AL263">
        <f>AH263</f>
        <v>0</v>
      </c>
    </row>
    <row r="264" spans="1:10" ht="12.75">
      <c r="A264" s="6">
        <v>0.4275347222222223</v>
      </c>
      <c r="B264" s="7">
        <v>43438</v>
      </c>
      <c r="C264" s="5">
        <f t="shared" si="60"/>
        <v>43438.42753472222</v>
      </c>
      <c r="D264" s="5">
        <f t="shared" si="61"/>
        <v>0.9432291666671517</v>
      </c>
      <c r="E264">
        <f t="shared" si="62"/>
        <v>22.63750000001164</v>
      </c>
      <c r="F264">
        <v>81.1</v>
      </c>
      <c r="G264">
        <f t="shared" si="63"/>
        <v>22.63750000001164</v>
      </c>
      <c r="H264">
        <f>F264</f>
        <v>81.1</v>
      </c>
      <c r="I264">
        <f t="shared" si="64"/>
        <v>22.63750000001164</v>
      </c>
      <c r="J264">
        <f>(J263+J265)/2</f>
        <v>0.4</v>
      </c>
    </row>
    <row r="265" spans="1:38" ht="12.75">
      <c r="A265" s="6">
        <v>0.43123842592592593</v>
      </c>
      <c r="B265" s="7">
        <v>43438</v>
      </c>
      <c r="C265" s="5">
        <f t="shared" si="60"/>
        <v>43438.431238425925</v>
      </c>
      <c r="D265" s="5">
        <f t="shared" si="61"/>
        <v>0.9469328703708015</v>
      </c>
      <c r="E265">
        <f t="shared" si="62"/>
        <v>22.726388888899237</v>
      </c>
      <c r="F265">
        <v>0.4</v>
      </c>
      <c r="G265">
        <f t="shared" si="63"/>
        <v>22.726388888899237</v>
      </c>
      <c r="H265">
        <f>(H264+H266)/2</f>
        <v>81.25</v>
      </c>
      <c r="I265">
        <f t="shared" si="64"/>
        <v>22.726388888899237</v>
      </c>
      <c r="J265">
        <f>F265</f>
        <v>0.4</v>
      </c>
      <c r="AL265">
        <f>AH265</f>
        <v>0</v>
      </c>
    </row>
    <row r="266" spans="1:10" ht="12.75">
      <c r="A266" s="6">
        <v>0.43476851851851855</v>
      </c>
      <c r="B266" s="7">
        <v>43438</v>
      </c>
      <c r="C266" s="5">
        <f t="shared" si="60"/>
        <v>43438.43476851852</v>
      </c>
      <c r="D266" s="5">
        <f t="shared" si="61"/>
        <v>0.9504629629664123</v>
      </c>
      <c r="E266">
        <f t="shared" si="62"/>
        <v>22.811111111193895</v>
      </c>
      <c r="F266">
        <v>81.4</v>
      </c>
      <c r="G266">
        <f t="shared" si="63"/>
        <v>22.811111111193895</v>
      </c>
      <c r="H266">
        <f>F266</f>
        <v>81.4</v>
      </c>
      <c r="I266">
        <f t="shared" si="64"/>
        <v>22.811111111193895</v>
      </c>
      <c r="J266">
        <f>(J265+J267)/2</f>
        <v>0.4</v>
      </c>
    </row>
    <row r="267" spans="1:38" ht="12.75">
      <c r="A267" s="6">
        <v>0.4384606481481481</v>
      </c>
      <c r="B267" s="7">
        <v>43438</v>
      </c>
      <c r="C267" s="5">
        <f t="shared" si="60"/>
        <v>43438.43846064815</v>
      </c>
      <c r="D267" s="5">
        <f t="shared" si="61"/>
        <v>0.9541550925932825</v>
      </c>
      <c r="E267">
        <f t="shared" si="62"/>
        <v>22.89972222223878</v>
      </c>
      <c r="F267">
        <v>0.4</v>
      </c>
      <c r="G267">
        <f t="shared" si="63"/>
        <v>22.89972222223878</v>
      </c>
      <c r="H267">
        <f>(H266+H268)/2</f>
        <v>81.65</v>
      </c>
      <c r="I267">
        <f t="shared" si="64"/>
        <v>22.89972222223878</v>
      </c>
      <c r="J267">
        <f>F267</f>
        <v>0.4</v>
      </c>
      <c r="AL267">
        <f>AH267</f>
        <v>0</v>
      </c>
    </row>
    <row r="268" spans="1:10" ht="12.75">
      <c r="A268" s="6">
        <v>0.442037037037037</v>
      </c>
      <c r="B268" s="7">
        <v>43438</v>
      </c>
      <c r="C268" s="5">
        <f t="shared" si="60"/>
        <v>43438.442037037035</v>
      </c>
      <c r="D268" s="5">
        <f t="shared" si="61"/>
        <v>0.9577314814814599</v>
      </c>
      <c r="E268">
        <f t="shared" si="62"/>
        <v>22.985555555555038</v>
      </c>
      <c r="F268">
        <v>81.9</v>
      </c>
      <c r="G268">
        <f t="shared" si="63"/>
        <v>22.985555555555038</v>
      </c>
      <c r="H268">
        <f>F268</f>
        <v>81.9</v>
      </c>
      <c r="I268">
        <f t="shared" si="64"/>
        <v>22.985555555555038</v>
      </c>
      <c r="J268">
        <f>(J267+J269)/2</f>
        <v>0.4</v>
      </c>
    </row>
    <row r="269" spans="1:38" ht="12.75">
      <c r="A269" s="6">
        <v>0.4456712962962963</v>
      </c>
      <c r="B269" s="7">
        <v>43438</v>
      </c>
      <c r="C269" s="5">
        <f t="shared" si="60"/>
        <v>43438.44567129629</v>
      </c>
      <c r="D269" s="5">
        <f t="shared" si="61"/>
        <v>0.9613657407389837</v>
      </c>
      <c r="E269">
        <f t="shared" si="62"/>
        <v>23.07277777773561</v>
      </c>
      <c r="F269">
        <v>0.4</v>
      </c>
      <c r="G269">
        <f t="shared" si="63"/>
        <v>23.07277777773561</v>
      </c>
      <c r="H269">
        <f>(H268+H270)/2</f>
        <v>81.9</v>
      </c>
      <c r="I269">
        <f t="shared" si="64"/>
        <v>23.07277777773561</v>
      </c>
      <c r="J269">
        <f>F269</f>
        <v>0.4</v>
      </c>
      <c r="AL269">
        <f>AH269</f>
        <v>0</v>
      </c>
    </row>
    <row r="270" spans="1:10" ht="12.75">
      <c r="A270" s="6">
        <v>0.44934027777777774</v>
      </c>
      <c r="B270" s="7">
        <v>43438</v>
      </c>
      <c r="C270" s="5">
        <f t="shared" si="60"/>
        <v>43438.44934027778</v>
      </c>
      <c r="D270" s="5">
        <f t="shared" si="61"/>
        <v>0.9650347222268465</v>
      </c>
      <c r="E270">
        <f t="shared" si="62"/>
        <v>23.160833333444316</v>
      </c>
      <c r="F270">
        <v>81.9</v>
      </c>
      <c r="G270">
        <f t="shared" si="63"/>
        <v>23.160833333444316</v>
      </c>
      <c r="H270">
        <f>F270</f>
        <v>81.9</v>
      </c>
      <c r="I270">
        <f t="shared" si="64"/>
        <v>23.160833333444316</v>
      </c>
      <c r="J270">
        <f>(J269+J271)/2</f>
        <v>0.4</v>
      </c>
    </row>
    <row r="271" spans="1:38" ht="12.75">
      <c r="A271" s="6">
        <v>0.4530208333333334</v>
      </c>
      <c r="B271" s="7">
        <v>43438</v>
      </c>
      <c r="C271" s="5">
        <f t="shared" si="60"/>
        <v>43438.45302083333</v>
      </c>
      <c r="D271" s="5">
        <f t="shared" si="61"/>
        <v>0.968715277776937</v>
      </c>
      <c r="E271">
        <f t="shared" si="62"/>
        <v>23.249166666646488</v>
      </c>
      <c r="F271">
        <v>0.4</v>
      </c>
      <c r="G271">
        <f t="shared" si="63"/>
        <v>23.249166666646488</v>
      </c>
      <c r="H271">
        <f>(H270+H272)/2</f>
        <v>82.05000000000001</v>
      </c>
      <c r="I271">
        <f t="shared" si="64"/>
        <v>23.249166666646488</v>
      </c>
      <c r="J271">
        <f>F271</f>
        <v>0.4</v>
      </c>
      <c r="AL271">
        <f>AH271</f>
        <v>0</v>
      </c>
    </row>
    <row r="272" spans="1:10" ht="12.75">
      <c r="A272" s="6">
        <v>0.4566087962962963</v>
      </c>
      <c r="B272" s="7">
        <v>43438</v>
      </c>
      <c r="C272" s="5">
        <f t="shared" si="60"/>
        <v>43438.456608796296</v>
      </c>
      <c r="D272" s="5">
        <f t="shared" si="61"/>
        <v>0.9723032407418941</v>
      </c>
      <c r="E272">
        <f t="shared" si="62"/>
        <v>23.33527777780546</v>
      </c>
      <c r="F272">
        <v>82.2</v>
      </c>
      <c r="G272">
        <f t="shared" si="63"/>
        <v>23.33527777780546</v>
      </c>
      <c r="H272">
        <f>F272</f>
        <v>82.2</v>
      </c>
      <c r="I272">
        <f t="shared" si="64"/>
        <v>23.33527777780546</v>
      </c>
      <c r="J272">
        <f>(J271+J273)/2</f>
        <v>0.4</v>
      </c>
    </row>
    <row r="273" spans="1:38" ht="12.75">
      <c r="A273" s="6">
        <v>0.46025462962962965</v>
      </c>
      <c r="B273" s="7">
        <v>43438</v>
      </c>
      <c r="C273" s="5">
        <f t="shared" si="60"/>
        <v>43438.46025462963</v>
      </c>
      <c r="D273" s="5">
        <f t="shared" si="61"/>
        <v>0.9759490740761976</v>
      </c>
      <c r="E273">
        <f t="shared" si="62"/>
        <v>23.422777777828742</v>
      </c>
      <c r="F273">
        <v>0.4</v>
      </c>
      <c r="G273">
        <f t="shared" si="63"/>
        <v>23.422777777828742</v>
      </c>
      <c r="H273">
        <f>(H272+H274)/2</f>
        <v>82.4</v>
      </c>
      <c r="I273">
        <f t="shared" si="64"/>
        <v>23.422777777828742</v>
      </c>
      <c r="J273">
        <f>F273</f>
        <v>0.4</v>
      </c>
      <c r="AL273">
        <f>AH273</f>
        <v>0</v>
      </c>
    </row>
    <row r="274" spans="1:10" ht="12.75">
      <c r="A274" s="6">
        <v>0.46380787037037036</v>
      </c>
      <c r="B274" s="7">
        <v>43438</v>
      </c>
      <c r="C274" s="5">
        <f t="shared" si="60"/>
        <v>43438.46380787037</v>
      </c>
      <c r="D274" s="5">
        <f t="shared" si="61"/>
        <v>0.9795023148180917</v>
      </c>
      <c r="E274">
        <f t="shared" si="62"/>
        <v>23.5080555556342</v>
      </c>
      <c r="F274">
        <v>82.6</v>
      </c>
      <c r="G274">
        <f t="shared" si="63"/>
        <v>23.5080555556342</v>
      </c>
      <c r="H274">
        <f>F274</f>
        <v>82.6</v>
      </c>
      <c r="I274">
        <f t="shared" si="64"/>
        <v>23.5080555556342</v>
      </c>
      <c r="J274">
        <f>(J273+J275)/2</f>
        <v>0.35</v>
      </c>
    </row>
    <row r="275" spans="1:38" ht="12.75">
      <c r="A275" s="6">
        <v>0.4674768518518519</v>
      </c>
      <c r="B275" s="7">
        <v>43438</v>
      </c>
      <c r="C275" s="5">
        <f t="shared" si="60"/>
        <v>43438.46747685185</v>
      </c>
      <c r="D275" s="5">
        <f t="shared" si="61"/>
        <v>0.9831712962986785</v>
      </c>
      <c r="E275">
        <f t="shared" si="62"/>
        <v>23.596111111168284</v>
      </c>
      <c r="F275">
        <v>0.3</v>
      </c>
      <c r="G275">
        <f t="shared" si="63"/>
        <v>23.596111111168284</v>
      </c>
      <c r="H275">
        <f>(H274+H276)/2</f>
        <v>82.6</v>
      </c>
      <c r="I275">
        <f t="shared" si="64"/>
        <v>23.596111111168284</v>
      </c>
      <c r="J275">
        <f>F275</f>
        <v>0.3</v>
      </c>
      <c r="AL275">
        <f>AH275</f>
        <v>0</v>
      </c>
    </row>
    <row r="276" spans="1:10" ht="12.75">
      <c r="A276" s="6">
        <v>0.47104166666666664</v>
      </c>
      <c r="B276" s="7">
        <v>43438</v>
      </c>
      <c r="C276" s="5">
        <f t="shared" si="60"/>
        <v>43438.471041666664</v>
      </c>
      <c r="D276" s="5">
        <f t="shared" si="61"/>
        <v>0.9867361111100763</v>
      </c>
      <c r="E276">
        <f t="shared" si="62"/>
        <v>23.68166666664183</v>
      </c>
      <c r="F276">
        <v>82.6</v>
      </c>
      <c r="G276">
        <f t="shared" si="63"/>
        <v>23.68166666664183</v>
      </c>
      <c r="H276">
        <f>F276</f>
        <v>82.6</v>
      </c>
      <c r="I276">
        <f t="shared" si="64"/>
        <v>23.68166666664183</v>
      </c>
      <c r="J276">
        <f>(J275+J277)/2</f>
        <v>0.35</v>
      </c>
    </row>
    <row r="277" spans="1:38" ht="12.75">
      <c r="A277" s="6">
        <v>0.4747106481481482</v>
      </c>
      <c r="B277" s="7">
        <v>43438</v>
      </c>
      <c r="C277" s="5">
        <f t="shared" si="60"/>
        <v>43438.474710648145</v>
      </c>
      <c r="D277" s="5">
        <f t="shared" si="61"/>
        <v>0.9904050925906631</v>
      </c>
      <c r="E277">
        <f t="shared" si="62"/>
        <v>23.769722222175915</v>
      </c>
      <c r="F277">
        <v>0.4</v>
      </c>
      <c r="G277">
        <f t="shared" si="63"/>
        <v>23.769722222175915</v>
      </c>
      <c r="H277">
        <f>(H276+H278)/2</f>
        <v>82.5</v>
      </c>
      <c r="I277">
        <f t="shared" si="64"/>
        <v>23.769722222175915</v>
      </c>
      <c r="J277">
        <f>F277</f>
        <v>0.4</v>
      </c>
      <c r="AL277">
        <f>AH277</f>
        <v>0</v>
      </c>
    </row>
    <row r="278" spans="1:10" ht="12.75">
      <c r="A278" s="6">
        <v>0.47820601851851857</v>
      </c>
      <c r="B278" s="7">
        <v>43438</v>
      </c>
      <c r="C278" s="5">
        <f t="shared" si="60"/>
        <v>43438.47820601852</v>
      </c>
      <c r="D278" s="5">
        <f t="shared" si="61"/>
        <v>0.9939004629632109</v>
      </c>
      <c r="E278">
        <f t="shared" si="62"/>
        <v>23.85361111111706</v>
      </c>
      <c r="F278">
        <v>82.4</v>
      </c>
      <c r="G278">
        <f t="shared" si="63"/>
        <v>23.85361111111706</v>
      </c>
      <c r="H278">
        <f>F278</f>
        <v>82.4</v>
      </c>
      <c r="I278">
        <f t="shared" si="64"/>
        <v>23.85361111111706</v>
      </c>
      <c r="J278">
        <f>(J277+J279)/2</f>
        <v>0.35</v>
      </c>
    </row>
    <row r="279" spans="1:38" ht="12.75">
      <c r="A279" s="6">
        <v>0.4818518518518518</v>
      </c>
      <c r="B279" s="7">
        <v>43438</v>
      </c>
      <c r="C279" s="5">
        <f aca="true" t="shared" si="65" ref="C279:C294">A279+B279</f>
        <v>43438.48185185185</v>
      </c>
      <c r="D279" s="5">
        <f aca="true" t="shared" si="66" ref="D279:D294">C279-$C$6</f>
        <v>0.9975462962975143</v>
      </c>
      <c r="E279">
        <f aca="true" t="shared" si="67" ref="E279:E294">D279*24</f>
        <v>23.941111111140344</v>
      </c>
      <c r="F279">
        <v>0.3</v>
      </c>
      <c r="G279">
        <f t="shared" si="63"/>
        <v>23.941111111140344</v>
      </c>
      <c r="H279">
        <f>(H278+H280)/2</f>
        <v>82.5</v>
      </c>
      <c r="I279">
        <f t="shared" si="64"/>
        <v>23.941111111140344</v>
      </c>
      <c r="J279">
        <f>F279</f>
        <v>0.3</v>
      </c>
      <c r="AL279">
        <f>AH279</f>
        <v>0</v>
      </c>
    </row>
    <row r="280" spans="1:10" ht="12.75">
      <c r="A280" s="6">
        <v>0.48539351851851853</v>
      </c>
      <c r="B280" s="7">
        <v>43438</v>
      </c>
      <c r="C280" s="5">
        <f t="shared" si="65"/>
        <v>43438.48539351852</v>
      </c>
      <c r="D280" s="5">
        <f t="shared" si="66"/>
        <v>1.0010879629626288</v>
      </c>
      <c r="E280">
        <f t="shared" si="67"/>
        <v>24.02611111110309</v>
      </c>
      <c r="F280">
        <v>82.6</v>
      </c>
      <c r="G280">
        <f t="shared" si="63"/>
        <v>24.02611111110309</v>
      </c>
      <c r="H280">
        <f>F280</f>
        <v>82.6</v>
      </c>
      <c r="I280">
        <f t="shared" si="64"/>
        <v>24.02611111110309</v>
      </c>
      <c r="J280">
        <f>(J279+J281)/2</f>
        <v>0.35</v>
      </c>
    </row>
    <row r="281" spans="1:38" ht="12.75">
      <c r="A281" s="6">
        <v>0.48901620370370374</v>
      </c>
      <c r="B281" s="7">
        <v>43438</v>
      </c>
      <c r="C281" s="5">
        <f t="shared" si="65"/>
        <v>43438.489016203705</v>
      </c>
      <c r="D281" s="5">
        <f t="shared" si="66"/>
        <v>1.004710648150649</v>
      </c>
      <c r="E281">
        <f t="shared" si="67"/>
        <v>24.113055555615574</v>
      </c>
      <c r="F281">
        <v>0.4</v>
      </c>
      <c r="G281">
        <f t="shared" si="63"/>
        <v>24.113055555615574</v>
      </c>
      <c r="H281">
        <f>(H280+H282)/2</f>
        <v>82.65</v>
      </c>
      <c r="I281">
        <f t="shared" si="64"/>
        <v>24.113055555615574</v>
      </c>
      <c r="J281">
        <f>F281</f>
        <v>0.4</v>
      </c>
      <c r="AL281">
        <f>AH281</f>
        <v>0</v>
      </c>
    </row>
    <row r="282" spans="1:10" ht="12.75">
      <c r="A282" s="6">
        <v>0.4925462962962963</v>
      </c>
      <c r="B282" s="7">
        <v>43438</v>
      </c>
      <c r="C282" s="5">
        <f t="shared" si="65"/>
        <v>43438.49254629629</v>
      </c>
      <c r="D282" s="5">
        <f t="shared" si="66"/>
        <v>1.0082407407389837</v>
      </c>
      <c r="E282">
        <f t="shared" si="67"/>
        <v>24.19777777773561</v>
      </c>
      <c r="F282">
        <v>82.7</v>
      </c>
      <c r="G282">
        <f t="shared" si="63"/>
        <v>24.19777777773561</v>
      </c>
      <c r="H282">
        <f>F282</f>
        <v>82.7</v>
      </c>
      <c r="I282">
        <f t="shared" si="64"/>
        <v>24.19777777773561</v>
      </c>
      <c r="J282">
        <f>(J281+J283)/2</f>
        <v>0.35</v>
      </c>
    </row>
    <row r="283" spans="1:38" ht="12.75">
      <c r="A283" s="6">
        <v>0.49621527777777774</v>
      </c>
      <c r="B283" s="7">
        <v>43438</v>
      </c>
      <c r="C283" s="5">
        <f t="shared" si="65"/>
        <v>43438.49621527778</v>
      </c>
      <c r="D283" s="5">
        <f t="shared" si="66"/>
        <v>1.0119097222268465</v>
      </c>
      <c r="E283">
        <f t="shared" si="67"/>
        <v>24.285833333444316</v>
      </c>
      <c r="F283">
        <v>0.3</v>
      </c>
      <c r="G283">
        <f t="shared" si="63"/>
        <v>24.285833333444316</v>
      </c>
      <c r="H283">
        <f>(H282+H284)/2</f>
        <v>82.65</v>
      </c>
      <c r="I283">
        <f t="shared" si="64"/>
        <v>24.285833333444316</v>
      </c>
      <c r="J283">
        <f>F283</f>
        <v>0.3</v>
      </c>
      <c r="AL283">
        <f>AH283</f>
        <v>0</v>
      </c>
    </row>
    <row r="284" spans="1:10" ht="12.75">
      <c r="A284" s="6">
        <v>0.4997800925925926</v>
      </c>
      <c r="B284" s="7">
        <v>43438</v>
      </c>
      <c r="C284" s="5">
        <f t="shared" si="65"/>
        <v>43438.49978009259</v>
      </c>
      <c r="D284" s="5">
        <f t="shared" si="66"/>
        <v>1.0154745370382443</v>
      </c>
      <c r="E284">
        <f t="shared" si="67"/>
        <v>24.371388888917863</v>
      </c>
      <c r="F284">
        <v>82.6</v>
      </c>
      <c r="G284">
        <f t="shared" si="63"/>
        <v>24.371388888917863</v>
      </c>
      <c r="H284">
        <f>F284</f>
        <v>82.6</v>
      </c>
      <c r="I284">
        <f t="shared" si="64"/>
        <v>24.371388888917863</v>
      </c>
      <c r="J284">
        <f>(J283+J285)/2</f>
        <v>0.35</v>
      </c>
    </row>
    <row r="285" spans="1:38" ht="12.75">
      <c r="A285" s="6">
        <v>0.5034259259259259</v>
      </c>
      <c r="B285" s="7">
        <v>43438</v>
      </c>
      <c r="C285" s="5">
        <f t="shared" si="65"/>
        <v>43438.50342592593</v>
      </c>
      <c r="D285" s="5">
        <f t="shared" si="66"/>
        <v>1.0191203703725478</v>
      </c>
      <c r="E285">
        <f t="shared" si="67"/>
        <v>24.458888888941146</v>
      </c>
      <c r="F285">
        <v>0.4</v>
      </c>
      <c r="G285">
        <f t="shared" si="63"/>
        <v>24.458888888941146</v>
      </c>
      <c r="H285">
        <f>(H284+H286)/2</f>
        <v>83.75</v>
      </c>
      <c r="I285">
        <f t="shared" si="64"/>
        <v>24.458888888941146</v>
      </c>
      <c r="J285">
        <f>F285</f>
        <v>0.4</v>
      </c>
      <c r="AL285">
        <f>AH285</f>
        <v>0</v>
      </c>
    </row>
    <row r="286" spans="1:10" ht="12.75">
      <c r="A286" s="6">
        <v>0.507025462962963</v>
      </c>
      <c r="B286" s="7">
        <v>43438</v>
      </c>
      <c r="C286" s="5">
        <f t="shared" si="65"/>
        <v>43438.50702546296</v>
      </c>
      <c r="D286" s="5">
        <f t="shared" si="66"/>
        <v>1.0227199074070086</v>
      </c>
      <c r="E286">
        <f t="shared" si="67"/>
        <v>24.545277777768206</v>
      </c>
      <c r="F286">
        <v>84.9</v>
      </c>
      <c r="G286">
        <f t="shared" si="63"/>
        <v>24.545277777768206</v>
      </c>
      <c r="H286">
        <f>F286</f>
        <v>84.9</v>
      </c>
      <c r="I286">
        <f t="shared" si="64"/>
        <v>24.545277777768206</v>
      </c>
      <c r="J286">
        <f>(J285+J287)/2</f>
        <v>0.4</v>
      </c>
    </row>
    <row r="287" spans="1:38" ht="12.75">
      <c r="A287" s="6">
        <v>0.5107175925925925</v>
      </c>
      <c r="B287" s="7">
        <v>43438</v>
      </c>
      <c r="C287" s="5">
        <f t="shared" si="65"/>
        <v>43438.510717592595</v>
      </c>
      <c r="D287" s="5">
        <f t="shared" si="66"/>
        <v>1.0264120370411547</v>
      </c>
      <c r="E287">
        <f t="shared" si="67"/>
        <v>24.633888888987713</v>
      </c>
      <c r="F287">
        <v>0.4</v>
      </c>
      <c r="G287">
        <f t="shared" si="63"/>
        <v>24.633888888987713</v>
      </c>
      <c r="H287">
        <f>(H286+H288)/2</f>
        <v>82.80000000000001</v>
      </c>
      <c r="I287">
        <f t="shared" si="64"/>
        <v>24.633888888987713</v>
      </c>
      <c r="J287">
        <f>F287</f>
        <v>0.4</v>
      </c>
      <c r="AL287">
        <f>AH287</f>
        <v>0</v>
      </c>
    </row>
    <row r="288" spans="1:10" ht="12.75">
      <c r="A288" s="6">
        <v>0.5143171296296296</v>
      </c>
      <c r="B288" s="7">
        <v>43438</v>
      </c>
      <c r="C288" s="5">
        <f t="shared" si="65"/>
        <v>43438.51431712963</v>
      </c>
      <c r="D288" s="5">
        <f t="shared" si="66"/>
        <v>1.0300115740756155</v>
      </c>
      <c r="E288">
        <f t="shared" si="67"/>
        <v>24.720277777814772</v>
      </c>
      <c r="F288">
        <v>80.7</v>
      </c>
      <c r="G288">
        <f t="shared" si="63"/>
        <v>24.720277777814772</v>
      </c>
      <c r="H288">
        <f>F288</f>
        <v>80.7</v>
      </c>
      <c r="I288">
        <f t="shared" si="64"/>
        <v>24.720277777814772</v>
      </c>
      <c r="J288">
        <f>(J287+J289)/2</f>
        <v>0.4</v>
      </c>
    </row>
    <row r="289" spans="1:38" ht="12.75">
      <c r="A289" s="6">
        <v>0.5180208333333333</v>
      </c>
      <c r="B289" s="7">
        <v>43438</v>
      </c>
      <c r="C289" s="5">
        <f t="shared" si="65"/>
        <v>43438.51802083333</v>
      </c>
      <c r="D289" s="5">
        <f t="shared" si="66"/>
        <v>1.0337152777792653</v>
      </c>
      <c r="E289">
        <f t="shared" si="67"/>
        <v>24.809166666702367</v>
      </c>
      <c r="F289">
        <v>0.4</v>
      </c>
      <c r="G289">
        <f t="shared" si="63"/>
        <v>24.809166666702367</v>
      </c>
      <c r="H289">
        <f>(H288+H290)/2</f>
        <v>82.25</v>
      </c>
      <c r="I289">
        <f t="shared" si="64"/>
        <v>24.809166666702367</v>
      </c>
      <c r="J289">
        <f>F289</f>
        <v>0.4</v>
      </c>
      <c r="AL289">
        <f>AH289</f>
        <v>0</v>
      </c>
    </row>
    <row r="290" spans="1:10" ht="12.75">
      <c r="A290" s="6">
        <v>0.5215625</v>
      </c>
      <c r="B290" s="7">
        <v>43438</v>
      </c>
      <c r="C290" s="5">
        <f t="shared" si="65"/>
        <v>43438.5215625</v>
      </c>
      <c r="D290" s="5">
        <f t="shared" si="66"/>
        <v>1.0372569444443798</v>
      </c>
      <c r="E290">
        <f t="shared" si="67"/>
        <v>24.894166666665114</v>
      </c>
      <c r="F290">
        <v>83.8</v>
      </c>
      <c r="G290">
        <f t="shared" si="63"/>
        <v>24.894166666665114</v>
      </c>
      <c r="H290">
        <f>F290</f>
        <v>83.8</v>
      </c>
      <c r="I290">
        <f t="shared" si="64"/>
        <v>24.894166666665114</v>
      </c>
      <c r="J290">
        <f>(J289+J291)/2</f>
        <v>0.4</v>
      </c>
    </row>
    <row r="291" spans="1:38" ht="12.75">
      <c r="A291" s="6">
        <v>0.5251851851851852</v>
      </c>
      <c r="B291" s="7">
        <v>43438</v>
      </c>
      <c r="C291" s="5">
        <f t="shared" si="65"/>
        <v>43438.525185185186</v>
      </c>
      <c r="D291" s="5">
        <f t="shared" si="66"/>
        <v>1.0408796296323999</v>
      </c>
      <c r="E291">
        <f t="shared" si="67"/>
        <v>24.981111111177597</v>
      </c>
      <c r="F291">
        <v>0.4</v>
      </c>
      <c r="G291">
        <f t="shared" si="63"/>
        <v>24.981111111177597</v>
      </c>
      <c r="H291">
        <f>(H290+H292)/2</f>
        <v>84.1</v>
      </c>
      <c r="I291">
        <f t="shared" si="64"/>
        <v>24.981111111177597</v>
      </c>
      <c r="J291">
        <f>F291</f>
        <v>0.4</v>
      </c>
      <c r="AL291">
        <f>AH291</f>
        <v>0</v>
      </c>
    </row>
    <row r="292" spans="1:10" ht="12.75">
      <c r="A292" s="6">
        <v>0.5287962962962963</v>
      </c>
      <c r="B292" s="7">
        <v>43438</v>
      </c>
      <c r="C292" s="5">
        <f t="shared" si="65"/>
        <v>43438.5287962963</v>
      </c>
      <c r="D292" s="5">
        <f t="shared" si="66"/>
        <v>1.0444907407436403</v>
      </c>
      <c r="E292">
        <f t="shared" si="67"/>
        <v>25.06777777784737</v>
      </c>
      <c r="F292">
        <v>84.4</v>
      </c>
      <c r="G292">
        <f t="shared" si="63"/>
        <v>25.06777777784737</v>
      </c>
      <c r="H292">
        <f>F292</f>
        <v>84.4</v>
      </c>
      <c r="I292">
        <f t="shared" si="64"/>
        <v>25.06777777784737</v>
      </c>
      <c r="J292">
        <f>(J291+J293)/2</f>
        <v>0.4</v>
      </c>
    </row>
    <row r="293" spans="1:38" ht="12.75">
      <c r="A293" s="6">
        <v>0.5324305555555556</v>
      </c>
      <c r="B293" s="7">
        <v>43438</v>
      </c>
      <c r="C293" s="5">
        <f t="shared" si="65"/>
        <v>43438.532430555555</v>
      </c>
      <c r="D293" s="5">
        <f t="shared" si="66"/>
        <v>1.0481250000011642</v>
      </c>
      <c r="E293">
        <f t="shared" si="67"/>
        <v>25.15500000002794</v>
      </c>
      <c r="F293">
        <v>0.4</v>
      </c>
      <c r="G293">
        <f t="shared" si="63"/>
        <v>25.15500000002794</v>
      </c>
      <c r="H293">
        <f>(H292+H294)/2</f>
        <v>84.65</v>
      </c>
      <c r="I293">
        <f t="shared" si="64"/>
        <v>25.15500000002794</v>
      </c>
      <c r="J293">
        <f>F293</f>
        <v>0.4</v>
      </c>
      <c r="AL293">
        <f>AH293</f>
        <v>0</v>
      </c>
    </row>
    <row r="294" spans="1:10" ht="12.75">
      <c r="A294" s="6">
        <v>0.5360648148148148</v>
      </c>
      <c r="B294" s="7">
        <v>43438</v>
      </c>
      <c r="C294" s="5">
        <f t="shared" si="65"/>
        <v>43438.53606481481</v>
      </c>
      <c r="D294" s="5">
        <f t="shared" si="66"/>
        <v>1.051759259258688</v>
      </c>
      <c r="E294">
        <f t="shared" si="67"/>
        <v>25.24222222220851</v>
      </c>
      <c r="F294">
        <v>84.9</v>
      </c>
      <c r="G294">
        <f t="shared" si="63"/>
        <v>25.24222222220851</v>
      </c>
      <c r="H294">
        <f>F294</f>
        <v>84.9</v>
      </c>
      <c r="I294">
        <f t="shared" si="64"/>
        <v>25.24222222220851</v>
      </c>
      <c r="J294">
        <f>(J293+J295)/2</f>
        <v>0.4</v>
      </c>
    </row>
    <row r="295" spans="1:38" ht="12.75">
      <c r="A295" s="6">
        <v>0.5397569444444444</v>
      </c>
      <c r="B295" s="7">
        <v>43438</v>
      </c>
      <c r="C295" s="5">
        <f aca="true" t="shared" si="68" ref="C295:C310">A295+B295</f>
        <v>43438.53975694445</v>
      </c>
      <c r="D295" s="5">
        <f aca="true" t="shared" si="69" ref="D295:D310">C295-$C$6</f>
        <v>1.055451388892834</v>
      </c>
      <c r="E295">
        <f aca="true" t="shared" si="70" ref="E295:E310">D295*24</f>
        <v>25.330833333428018</v>
      </c>
      <c r="F295">
        <v>0.4</v>
      </c>
      <c r="G295">
        <f t="shared" si="63"/>
        <v>25.330833333428018</v>
      </c>
      <c r="H295">
        <f>(H294+H296)/2</f>
        <v>83.85</v>
      </c>
      <c r="I295">
        <f t="shared" si="64"/>
        <v>25.330833333428018</v>
      </c>
      <c r="J295">
        <f>F295</f>
        <v>0.4</v>
      </c>
      <c r="AL295">
        <f>AH295</f>
        <v>0</v>
      </c>
    </row>
    <row r="296" spans="1:10" ht="12.75">
      <c r="A296" s="6">
        <v>0.5433449074074074</v>
      </c>
      <c r="B296" s="7">
        <v>43438</v>
      </c>
      <c r="C296" s="5">
        <f t="shared" si="68"/>
        <v>43438.543344907404</v>
      </c>
      <c r="D296" s="5">
        <f t="shared" si="69"/>
        <v>1.0590393518505152</v>
      </c>
      <c r="E296">
        <f t="shared" si="70"/>
        <v>25.416944444412366</v>
      </c>
      <c r="F296">
        <v>82.8</v>
      </c>
      <c r="G296">
        <f t="shared" si="63"/>
        <v>25.416944444412366</v>
      </c>
      <c r="H296">
        <f>F296</f>
        <v>82.8</v>
      </c>
      <c r="I296">
        <f t="shared" si="64"/>
        <v>25.416944444412366</v>
      </c>
      <c r="J296">
        <f>(J295+J297)/2</f>
        <v>0.4</v>
      </c>
    </row>
    <row r="297" spans="1:38" ht="12.75">
      <c r="A297" s="6">
        <v>0.5470023148148148</v>
      </c>
      <c r="B297" s="7">
        <v>43438</v>
      </c>
      <c r="C297" s="5">
        <f t="shared" si="68"/>
        <v>43438.547002314815</v>
      </c>
      <c r="D297" s="5">
        <f t="shared" si="69"/>
        <v>1.0626967592615983</v>
      </c>
      <c r="E297">
        <f t="shared" si="70"/>
        <v>25.50472222227836</v>
      </c>
      <c r="F297">
        <v>0.4</v>
      </c>
      <c r="G297">
        <f t="shared" si="63"/>
        <v>25.50472222227836</v>
      </c>
      <c r="H297">
        <f>(H296+H298)/2</f>
        <v>82.25</v>
      </c>
      <c r="I297">
        <f t="shared" si="64"/>
        <v>25.50472222227836</v>
      </c>
      <c r="J297">
        <f>F297</f>
        <v>0.4</v>
      </c>
      <c r="AL297">
        <f>AH297</f>
        <v>0</v>
      </c>
    </row>
    <row r="298" spans="1:10" ht="12.75">
      <c r="A298" s="6">
        <v>0.5504513888888889</v>
      </c>
      <c r="B298" s="7">
        <v>43438</v>
      </c>
      <c r="C298" s="5">
        <f t="shared" si="68"/>
        <v>43438.55045138889</v>
      </c>
      <c r="D298" s="5">
        <f t="shared" si="69"/>
        <v>1.0661458333343035</v>
      </c>
      <c r="E298">
        <f t="shared" si="70"/>
        <v>25.587500000023283</v>
      </c>
      <c r="F298">
        <v>81.7</v>
      </c>
      <c r="G298">
        <f t="shared" si="63"/>
        <v>25.587500000023283</v>
      </c>
      <c r="H298">
        <f>F298</f>
        <v>81.7</v>
      </c>
      <c r="I298">
        <f t="shared" si="64"/>
        <v>25.587500000023283</v>
      </c>
      <c r="J298">
        <f>(J297+J299)/2</f>
        <v>0.35</v>
      </c>
    </row>
    <row r="299" spans="1:38" ht="12.75">
      <c r="A299" s="6">
        <v>0.5541435185185185</v>
      </c>
      <c r="B299" s="7">
        <v>43438</v>
      </c>
      <c r="C299" s="5">
        <f t="shared" si="68"/>
        <v>43438.554143518515</v>
      </c>
      <c r="D299" s="5">
        <f t="shared" si="69"/>
        <v>1.0698379629611736</v>
      </c>
      <c r="E299">
        <f t="shared" si="70"/>
        <v>25.676111111068167</v>
      </c>
      <c r="F299">
        <v>0.3</v>
      </c>
      <c r="G299">
        <f t="shared" si="63"/>
        <v>25.676111111068167</v>
      </c>
      <c r="H299">
        <f>(H298+H300)/2</f>
        <v>81.75</v>
      </c>
      <c r="I299">
        <f t="shared" si="64"/>
        <v>25.676111111068167</v>
      </c>
      <c r="J299">
        <f>F299</f>
        <v>0.3</v>
      </c>
      <c r="AL299">
        <f>AH299</f>
        <v>0</v>
      </c>
    </row>
    <row r="300" spans="1:10" ht="12.75">
      <c r="A300" s="6">
        <v>0.5577893518518519</v>
      </c>
      <c r="B300" s="7">
        <v>43438</v>
      </c>
      <c r="C300" s="5">
        <f t="shared" si="68"/>
        <v>43438.55778935185</v>
      </c>
      <c r="D300" s="5">
        <f t="shared" si="69"/>
        <v>1.073483796295477</v>
      </c>
      <c r="E300">
        <f t="shared" si="70"/>
        <v>25.76361111109145</v>
      </c>
      <c r="F300">
        <v>81.8</v>
      </c>
      <c r="G300">
        <f t="shared" si="63"/>
        <v>25.76361111109145</v>
      </c>
      <c r="H300">
        <f>F300</f>
        <v>81.8</v>
      </c>
      <c r="I300">
        <f t="shared" si="64"/>
        <v>25.76361111109145</v>
      </c>
      <c r="J300">
        <f>(J299+J301)/2</f>
        <v>0.35</v>
      </c>
    </row>
    <row r="301" spans="1:38" ht="12.75">
      <c r="A301" s="6">
        <v>0.5615046296296297</v>
      </c>
      <c r="B301" s="7">
        <v>43438</v>
      </c>
      <c r="C301" s="5">
        <f t="shared" si="68"/>
        <v>43438.56150462963</v>
      </c>
      <c r="D301" s="5">
        <f t="shared" si="69"/>
        <v>1.0771990740759065</v>
      </c>
      <c r="E301">
        <f t="shared" si="70"/>
        <v>25.852777777821757</v>
      </c>
      <c r="F301">
        <v>0.4</v>
      </c>
      <c r="G301">
        <f t="shared" si="63"/>
        <v>25.852777777821757</v>
      </c>
      <c r="H301">
        <f>(H300+H302)/2</f>
        <v>81.8</v>
      </c>
      <c r="I301">
        <f t="shared" si="64"/>
        <v>25.852777777821757</v>
      </c>
      <c r="J301">
        <f>F301</f>
        <v>0.4</v>
      </c>
      <c r="AL301">
        <f>AH301</f>
        <v>0</v>
      </c>
    </row>
    <row r="302" spans="1:10" ht="12.75">
      <c r="A302" s="6">
        <v>0.5651041666666666</v>
      </c>
      <c r="B302" s="7">
        <v>43438</v>
      </c>
      <c r="C302" s="5">
        <f t="shared" si="68"/>
        <v>43438.565104166664</v>
      </c>
      <c r="D302" s="5">
        <f t="shared" si="69"/>
        <v>1.0807986111103673</v>
      </c>
      <c r="E302">
        <f t="shared" si="70"/>
        <v>25.939166666648816</v>
      </c>
      <c r="F302">
        <v>81.8</v>
      </c>
      <c r="G302">
        <f t="shared" si="63"/>
        <v>25.939166666648816</v>
      </c>
      <c r="H302">
        <f>F302</f>
        <v>81.8</v>
      </c>
      <c r="I302">
        <f t="shared" si="64"/>
        <v>25.939166666648816</v>
      </c>
      <c r="J302">
        <f>(J301+J303)/2</f>
        <v>0.4</v>
      </c>
    </row>
    <row r="303" spans="1:38" ht="12.75">
      <c r="A303" s="6">
        <v>0.5688425925925926</v>
      </c>
      <c r="B303" s="7">
        <v>43438</v>
      </c>
      <c r="C303" s="5">
        <f t="shared" si="68"/>
        <v>43438.56884259259</v>
      </c>
      <c r="D303" s="5">
        <f t="shared" si="69"/>
        <v>1.0845370370370802</v>
      </c>
      <c r="E303">
        <f t="shared" si="70"/>
        <v>26.028888888889924</v>
      </c>
      <c r="F303">
        <v>0.4</v>
      </c>
      <c r="G303">
        <f t="shared" si="63"/>
        <v>26.028888888889924</v>
      </c>
      <c r="H303">
        <f>(H302+H304)/2</f>
        <v>80.05</v>
      </c>
      <c r="I303">
        <f t="shared" si="64"/>
        <v>26.028888888889924</v>
      </c>
      <c r="J303">
        <f>F303</f>
        <v>0.4</v>
      </c>
      <c r="AL303">
        <f>AH303</f>
        <v>0</v>
      </c>
    </row>
    <row r="304" spans="1:10" ht="12.75">
      <c r="A304" s="6">
        <v>0.5724421296296297</v>
      </c>
      <c r="B304" s="7">
        <v>43438</v>
      </c>
      <c r="C304" s="5">
        <f t="shared" si="68"/>
        <v>43438.57244212963</v>
      </c>
      <c r="D304" s="5">
        <f t="shared" si="69"/>
        <v>1.088136574078817</v>
      </c>
      <c r="E304">
        <f t="shared" si="70"/>
        <v>26.115277777891606</v>
      </c>
      <c r="F304">
        <v>78.3</v>
      </c>
      <c r="G304">
        <f t="shared" si="63"/>
        <v>26.115277777891606</v>
      </c>
      <c r="H304">
        <f>F304</f>
        <v>78.3</v>
      </c>
      <c r="I304">
        <f t="shared" si="64"/>
        <v>26.115277777891606</v>
      </c>
      <c r="J304">
        <f>(J303+J305)/2</f>
        <v>0.4</v>
      </c>
    </row>
    <row r="305" spans="1:38" ht="12.75">
      <c r="A305" s="6">
        <v>0.5761689814814815</v>
      </c>
      <c r="B305" s="7">
        <v>43438</v>
      </c>
      <c r="C305" s="5">
        <f t="shared" si="68"/>
        <v>43438.57616898148</v>
      </c>
      <c r="D305" s="5">
        <f t="shared" si="69"/>
        <v>1.09186342592875</v>
      </c>
      <c r="E305">
        <f t="shared" si="70"/>
        <v>26.204722222290002</v>
      </c>
      <c r="F305">
        <v>0.4</v>
      </c>
      <c r="G305">
        <f t="shared" si="63"/>
        <v>26.204722222290002</v>
      </c>
      <c r="H305">
        <f>(H304+H306)/2</f>
        <v>75.75</v>
      </c>
      <c r="I305">
        <f t="shared" si="64"/>
        <v>26.204722222290002</v>
      </c>
      <c r="J305">
        <f>F305</f>
        <v>0.4</v>
      </c>
      <c r="AL305">
        <f>AH305</f>
        <v>0</v>
      </c>
    </row>
    <row r="306" spans="1:10" ht="12.75">
      <c r="A306" s="6">
        <v>0.5798032407407407</v>
      </c>
      <c r="B306" s="7">
        <v>43438</v>
      </c>
      <c r="C306" s="5">
        <f t="shared" si="68"/>
        <v>43438.57980324074</v>
      </c>
      <c r="D306" s="5">
        <f t="shared" si="69"/>
        <v>1.0954976851862739</v>
      </c>
      <c r="E306">
        <f t="shared" si="70"/>
        <v>26.291944444470573</v>
      </c>
      <c r="F306">
        <v>73.2</v>
      </c>
      <c r="G306">
        <f t="shared" si="63"/>
        <v>26.291944444470573</v>
      </c>
      <c r="H306">
        <f>F306</f>
        <v>73.2</v>
      </c>
      <c r="I306">
        <f t="shared" si="64"/>
        <v>26.291944444470573</v>
      </c>
      <c r="J306">
        <f>(J305+J307)/2</f>
        <v>0.4</v>
      </c>
    </row>
    <row r="307" spans="1:38" ht="12.75">
      <c r="A307" s="6">
        <v>0.5834375</v>
      </c>
      <c r="B307" s="7">
        <v>43438</v>
      </c>
      <c r="C307" s="5">
        <f t="shared" si="68"/>
        <v>43438.5834375</v>
      </c>
      <c r="D307" s="5">
        <f t="shared" si="69"/>
        <v>1.0991319444437977</v>
      </c>
      <c r="E307">
        <f t="shared" si="70"/>
        <v>26.379166666651145</v>
      </c>
      <c r="F307">
        <v>0.4</v>
      </c>
      <c r="G307">
        <f t="shared" si="63"/>
        <v>26.379166666651145</v>
      </c>
      <c r="H307">
        <f>(H306+H308)/2</f>
        <v>72.9</v>
      </c>
      <c r="I307">
        <f t="shared" si="64"/>
        <v>26.379166666651145</v>
      </c>
      <c r="J307">
        <f>F307</f>
        <v>0.4</v>
      </c>
      <c r="AL307">
        <f>AH307</f>
        <v>0</v>
      </c>
    </row>
    <row r="308" spans="1:10" ht="12.75">
      <c r="A308" s="6">
        <v>0.587037037037037</v>
      </c>
      <c r="B308" s="7">
        <v>43438</v>
      </c>
      <c r="C308" s="5">
        <f t="shared" si="68"/>
        <v>43438.58703703704</v>
      </c>
      <c r="D308" s="5">
        <f t="shared" si="69"/>
        <v>1.1027314814855345</v>
      </c>
      <c r="E308">
        <f t="shared" si="70"/>
        <v>26.465555555652827</v>
      </c>
      <c r="F308">
        <v>72.6</v>
      </c>
      <c r="G308">
        <f t="shared" si="63"/>
        <v>26.465555555652827</v>
      </c>
      <c r="H308">
        <f>F308</f>
        <v>72.6</v>
      </c>
      <c r="I308">
        <f t="shared" si="64"/>
        <v>26.465555555652827</v>
      </c>
      <c r="J308">
        <f>(J307+J309)/2</f>
        <v>0.4</v>
      </c>
    </row>
    <row r="309" spans="1:38" ht="12.75">
      <c r="A309" s="6">
        <v>0.5907175925925926</v>
      </c>
      <c r="B309" s="7">
        <v>43438</v>
      </c>
      <c r="C309" s="5">
        <f t="shared" si="68"/>
        <v>43438.59071759259</v>
      </c>
      <c r="D309" s="5">
        <f t="shared" si="69"/>
        <v>1.106412037035625</v>
      </c>
      <c r="E309">
        <f t="shared" si="70"/>
        <v>26.553888888855</v>
      </c>
      <c r="F309">
        <v>0.4</v>
      </c>
      <c r="G309">
        <f t="shared" si="63"/>
        <v>26.553888888855</v>
      </c>
      <c r="H309">
        <f>(H308+H310)/2</f>
        <v>72.69999999999999</v>
      </c>
      <c r="I309">
        <f t="shared" si="64"/>
        <v>26.553888888855</v>
      </c>
      <c r="J309">
        <f>F309</f>
        <v>0.4</v>
      </c>
      <c r="AL309">
        <f>AH309</f>
        <v>0</v>
      </c>
    </row>
    <row r="310" spans="1:10" ht="12.75">
      <c r="A310" s="6">
        <v>0.5943402777777778</v>
      </c>
      <c r="B310" s="7">
        <v>43438</v>
      </c>
      <c r="C310" s="5">
        <f t="shared" si="68"/>
        <v>43438.59434027778</v>
      </c>
      <c r="D310" s="5">
        <f t="shared" si="69"/>
        <v>1.110034722223645</v>
      </c>
      <c r="E310">
        <f t="shared" si="70"/>
        <v>26.640833333367482</v>
      </c>
      <c r="F310">
        <v>72.8</v>
      </c>
      <c r="G310">
        <f t="shared" si="63"/>
        <v>26.640833333367482</v>
      </c>
      <c r="H310">
        <f>F310</f>
        <v>72.8</v>
      </c>
      <c r="I310">
        <f t="shared" si="64"/>
        <v>26.640833333367482</v>
      </c>
      <c r="J310">
        <f>(J309+J311)/2</f>
        <v>0.35</v>
      </c>
    </row>
    <row r="311" spans="1:38" ht="12.75">
      <c r="A311" s="6">
        <v>0.5980555555555556</v>
      </c>
      <c r="B311" s="7">
        <v>43438</v>
      </c>
      <c r="C311" s="5">
        <f aca="true" t="shared" si="71" ref="C311:C326">A311+B311</f>
        <v>43438.59805555556</v>
      </c>
      <c r="D311" s="5">
        <f aca="true" t="shared" si="72" ref="D311:D326">C311-$C$6</f>
        <v>1.1137500000040745</v>
      </c>
      <c r="E311">
        <f aca="true" t="shared" si="73" ref="E311:E326">D311*24</f>
        <v>26.73000000009779</v>
      </c>
      <c r="F311">
        <v>0.3</v>
      </c>
      <c r="G311">
        <f t="shared" si="63"/>
        <v>26.73000000009779</v>
      </c>
      <c r="H311">
        <f>(H310+H312)/2</f>
        <v>72.6</v>
      </c>
      <c r="I311">
        <f t="shared" si="64"/>
        <v>26.73000000009779</v>
      </c>
      <c r="J311">
        <f>F311</f>
        <v>0.3</v>
      </c>
      <c r="AL311">
        <f>AH311</f>
        <v>0</v>
      </c>
    </row>
    <row r="312" spans="1:10" ht="12.75">
      <c r="A312" s="6">
        <v>0.601712962962963</v>
      </c>
      <c r="B312" s="7">
        <v>43438</v>
      </c>
      <c r="C312" s="5">
        <f t="shared" si="71"/>
        <v>43438.60171296296</v>
      </c>
      <c r="D312" s="5">
        <f t="shared" si="72"/>
        <v>1.1174074074078817</v>
      </c>
      <c r="E312">
        <f t="shared" si="73"/>
        <v>26.81777777778916</v>
      </c>
      <c r="F312">
        <v>72.4</v>
      </c>
      <c r="G312">
        <f t="shared" si="63"/>
        <v>26.81777777778916</v>
      </c>
      <c r="H312">
        <f>F312</f>
        <v>72.4</v>
      </c>
      <c r="I312">
        <f t="shared" si="64"/>
        <v>26.81777777778916</v>
      </c>
      <c r="J312">
        <f>(J311+J313)/2</f>
        <v>0.35</v>
      </c>
    </row>
    <row r="313" spans="1:38" ht="12.75">
      <c r="A313" s="6">
        <v>0.6053356481481481</v>
      </c>
      <c r="B313" s="7">
        <v>43438</v>
      </c>
      <c r="C313" s="5">
        <f t="shared" si="71"/>
        <v>43438.60533564815</v>
      </c>
      <c r="D313" s="5">
        <f t="shared" si="72"/>
        <v>1.1210300925959018</v>
      </c>
      <c r="E313">
        <f t="shared" si="73"/>
        <v>26.904722222301643</v>
      </c>
      <c r="F313">
        <v>0.4</v>
      </c>
      <c r="G313">
        <f t="shared" si="63"/>
        <v>26.904722222301643</v>
      </c>
      <c r="H313">
        <f>(H312+H314)/2</f>
        <v>72.75</v>
      </c>
      <c r="I313">
        <f t="shared" si="64"/>
        <v>26.904722222301643</v>
      </c>
      <c r="J313">
        <f>F313</f>
        <v>0.4</v>
      </c>
      <c r="AL313">
        <f>AH313</f>
        <v>0</v>
      </c>
    </row>
    <row r="314" spans="1:10" ht="12.75">
      <c r="A314" s="6">
        <v>0.6089467592592592</v>
      </c>
      <c r="B314" s="7">
        <v>43438</v>
      </c>
      <c r="C314" s="5">
        <f t="shared" si="71"/>
        <v>43438.60894675926</v>
      </c>
      <c r="D314" s="5">
        <f t="shared" si="72"/>
        <v>1.1246412037071423</v>
      </c>
      <c r="E314">
        <f t="shared" si="73"/>
        <v>26.991388888971414</v>
      </c>
      <c r="F314">
        <v>73.1</v>
      </c>
      <c r="G314">
        <f t="shared" si="63"/>
        <v>26.991388888971414</v>
      </c>
      <c r="H314">
        <f>F314</f>
        <v>73.1</v>
      </c>
      <c r="I314">
        <f t="shared" si="64"/>
        <v>26.991388888971414</v>
      </c>
      <c r="J314">
        <f>(J313+J315)/2</f>
        <v>0.4</v>
      </c>
    </row>
    <row r="315" spans="1:38" ht="12.75">
      <c r="A315" s="6">
        <v>0.6126388888888888</v>
      </c>
      <c r="B315" s="7">
        <v>43438</v>
      </c>
      <c r="C315" s="5">
        <f t="shared" si="71"/>
        <v>43438.61263888889</v>
      </c>
      <c r="D315" s="5">
        <f t="shared" si="72"/>
        <v>1.1283333333340124</v>
      </c>
      <c r="E315">
        <f t="shared" si="73"/>
        <v>27.080000000016298</v>
      </c>
      <c r="F315">
        <v>0.4</v>
      </c>
      <c r="G315">
        <f t="shared" si="63"/>
        <v>27.080000000016298</v>
      </c>
      <c r="H315">
        <f>(H314+H316)/2</f>
        <v>73.5</v>
      </c>
      <c r="I315">
        <f t="shared" si="64"/>
        <v>27.080000000016298</v>
      </c>
      <c r="J315">
        <f>F315</f>
        <v>0.4</v>
      </c>
      <c r="AL315">
        <f>AH315</f>
        <v>0</v>
      </c>
    </row>
    <row r="316" spans="1:10" ht="12.75">
      <c r="A316" s="6">
        <v>0.6162847222222222</v>
      </c>
      <c r="B316" s="7">
        <v>43438</v>
      </c>
      <c r="C316" s="5">
        <f t="shared" si="71"/>
        <v>43438.61628472222</v>
      </c>
      <c r="D316" s="5">
        <f t="shared" si="72"/>
        <v>1.1319791666683159</v>
      </c>
      <c r="E316">
        <f t="shared" si="73"/>
        <v>27.16750000003958</v>
      </c>
      <c r="F316">
        <v>73.9</v>
      </c>
      <c r="G316">
        <f t="shared" si="63"/>
        <v>27.16750000003958</v>
      </c>
      <c r="H316">
        <f>F316</f>
        <v>73.9</v>
      </c>
      <c r="I316">
        <f t="shared" si="64"/>
        <v>27.16750000003958</v>
      </c>
      <c r="J316">
        <f>(J315+J317)/2</f>
        <v>0.4</v>
      </c>
    </row>
    <row r="317" spans="1:38" ht="12.75">
      <c r="A317" s="6">
        <v>0.62</v>
      </c>
      <c r="B317" s="7">
        <v>43438</v>
      </c>
      <c r="C317" s="5">
        <f t="shared" si="71"/>
        <v>43438.62</v>
      </c>
      <c r="D317" s="5">
        <f t="shared" si="72"/>
        <v>1.1356944444487453</v>
      </c>
      <c r="E317">
        <f t="shared" si="73"/>
        <v>27.25666666676989</v>
      </c>
      <c r="F317">
        <v>0.4</v>
      </c>
      <c r="G317">
        <f t="shared" si="63"/>
        <v>27.25666666676989</v>
      </c>
      <c r="H317">
        <f>(H316+H318)/2</f>
        <v>74</v>
      </c>
      <c r="I317">
        <f t="shared" si="64"/>
        <v>27.25666666676989</v>
      </c>
      <c r="J317">
        <f>F317</f>
        <v>0.4</v>
      </c>
      <c r="AL317">
        <f>AH317</f>
        <v>0</v>
      </c>
    </row>
    <row r="318" spans="1:10" ht="12.75">
      <c r="A318" s="6">
        <v>0.6236574074074074</v>
      </c>
      <c r="B318" s="7">
        <v>43438</v>
      </c>
      <c r="C318" s="5">
        <f t="shared" si="71"/>
        <v>43438.62365740741</v>
      </c>
      <c r="D318" s="5">
        <f t="shared" si="72"/>
        <v>1.1393518518525525</v>
      </c>
      <c r="E318">
        <f t="shared" si="73"/>
        <v>27.34444444446126</v>
      </c>
      <c r="F318">
        <v>74.1</v>
      </c>
      <c r="G318">
        <f t="shared" si="63"/>
        <v>27.34444444446126</v>
      </c>
      <c r="H318">
        <f>F318</f>
        <v>74.1</v>
      </c>
      <c r="I318">
        <f t="shared" si="64"/>
        <v>27.34444444446126</v>
      </c>
      <c r="J318">
        <f>(J317+J319)/2</f>
        <v>0.4</v>
      </c>
    </row>
    <row r="319" spans="1:38" ht="12.75">
      <c r="A319" s="6">
        <v>0.6273495370370371</v>
      </c>
      <c r="B319" s="7">
        <v>43438</v>
      </c>
      <c r="C319" s="5">
        <f t="shared" si="71"/>
        <v>43438.62734953704</v>
      </c>
      <c r="D319" s="5">
        <f t="shared" si="72"/>
        <v>1.1430439814866986</v>
      </c>
      <c r="E319">
        <f t="shared" si="73"/>
        <v>27.433055555680767</v>
      </c>
      <c r="F319">
        <v>0.4</v>
      </c>
      <c r="G319">
        <f t="shared" si="63"/>
        <v>27.433055555680767</v>
      </c>
      <c r="H319">
        <f>(H318+H320)/2</f>
        <v>74.3</v>
      </c>
      <c r="I319">
        <f t="shared" si="64"/>
        <v>27.433055555680767</v>
      </c>
      <c r="J319">
        <f>F319</f>
        <v>0.4</v>
      </c>
      <c r="AL319">
        <f>AH319</f>
        <v>0</v>
      </c>
    </row>
    <row r="320" spans="1:10" ht="12.75">
      <c r="A320" s="6">
        <v>0.6310069444444445</v>
      </c>
      <c r="B320" s="7">
        <v>43438</v>
      </c>
      <c r="C320" s="5">
        <f t="shared" si="71"/>
        <v>43438.631006944444</v>
      </c>
      <c r="D320" s="5">
        <f t="shared" si="72"/>
        <v>1.1467013888905058</v>
      </c>
      <c r="E320">
        <f t="shared" si="73"/>
        <v>27.52083333337214</v>
      </c>
      <c r="F320">
        <v>74.5</v>
      </c>
      <c r="G320">
        <f t="shared" si="63"/>
        <v>27.52083333337214</v>
      </c>
      <c r="H320">
        <f>F320</f>
        <v>74.5</v>
      </c>
      <c r="I320">
        <f t="shared" si="64"/>
        <v>27.52083333337214</v>
      </c>
      <c r="J320">
        <f>(J319+J321)/2</f>
        <v>0.4</v>
      </c>
    </row>
    <row r="321" spans="1:38" ht="12.75">
      <c r="A321" s="6">
        <v>0.6346990740740741</v>
      </c>
      <c r="B321" s="7">
        <v>43438</v>
      </c>
      <c r="C321" s="5">
        <f t="shared" si="71"/>
        <v>43438.63469907407</v>
      </c>
      <c r="D321" s="5">
        <f t="shared" si="72"/>
        <v>1.150393518517376</v>
      </c>
      <c r="E321">
        <f t="shared" si="73"/>
        <v>27.609444444417022</v>
      </c>
      <c r="F321">
        <v>0.4</v>
      </c>
      <c r="G321">
        <f t="shared" si="63"/>
        <v>27.609444444417022</v>
      </c>
      <c r="H321">
        <f>(H320+H322)/2</f>
        <v>74.75</v>
      </c>
      <c r="I321">
        <f t="shared" si="64"/>
        <v>27.609444444417022</v>
      </c>
      <c r="J321">
        <f>F321</f>
        <v>0.4</v>
      </c>
      <c r="AL321">
        <f>AH321</f>
        <v>0</v>
      </c>
    </row>
    <row r="322" spans="1:10" ht="12.75">
      <c r="A322" s="6">
        <v>0.6383564814814815</v>
      </c>
      <c r="B322" s="7">
        <v>43438</v>
      </c>
      <c r="C322" s="5">
        <f t="shared" si="71"/>
        <v>43438.63835648148</v>
      </c>
      <c r="D322" s="5">
        <f t="shared" si="72"/>
        <v>1.154050925928459</v>
      </c>
      <c r="E322">
        <f t="shared" si="73"/>
        <v>27.697222222283017</v>
      </c>
      <c r="F322">
        <v>75</v>
      </c>
      <c r="G322">
        <f t="shared" si="63"/>
        <v>27.697222222283017</v>
      </c>
      <c r="H322">
        <f>F322</f>
        <v>75</v>
      </c>
      <c r="I322">
        <f t="shared" si="64"/>
        <v>27.697222222283017</v>
      </c>
      <c r="J322">
        <f>(J321+J323)/2</f>
        <v>0.35</v>
      </c>
    </row>
    <row r="323" spans="1:38" ht="12.75">
      <c r="A323" s="6">
        <v>0.6420486111111111</v>
      </c>
      <c r="B323" s="7">
        <v>43438</v>
      </c>
      <c r="C323" s="5">
        <f t="shared" si="71"/>
        <v>43438.64204861111</v>
      </c>
      <c r="D323" s="5">
        <f t="shared" si="72"/>
        <v>1.1577430555553292</v>
      </c>
      <c r="E323">
        <f t="shared" si="73"/>
        <v>27.7858333333279</v>
      </c>
      <c r="F323">
        <v>0.3</v>
      </c>
      <c r="G323">
        <f t="shared" si="63"/>
        <v>27.7858333333279</v>
      </c>
      <c r="H323">
        <f>(H322+H324)/2</f>
        <v>75.05</v>
      </c>
      <c r="I323">
        <f t="shared" si="64"/>
        <v>27.7858333333279</v>
      </c>
      <c r="J323">
        <f>F323</f>
        <v>0.3</v>
      </c>
      <c r="AL323">
        <f>AH323</f>
        <v>0</v>
      </c>
    </row>
    <row r="324" spans="1:10" ht="12.75">
      <c r="A324" s="6">
        <v>0.6457175925925925</v>
      </c>
      <c r="B324" s="7">
        <v>43438</v>
      </c>
      <c r="C324" s="5">
        <f t="shared" si="71"/>
        <v>43438.64571759259</v>
      </c>
      <c r="D324" s="5">
        <f t="shared" si="72"/>
        <v>1.161412037035916</v>
      </c>
      <c r="E324">
        <f t="shared" si="73"/>
        <v>27.873888888861984</v>
      </c>
      <c r="F324">
        <v>75.1</v>
      </c>
      <c r="G324">
        <f t="shared" si="63"/>
        <v>27.873888888861984</v>
      </c>
      <c r="H324">
        <f>F324</f>
        <v>75.1</v>
      </c>
      <c r="I324">
        <f t="shared" si="64"/>
        <v>27.873888888861984</v>
      </c>
      <c r="J324">
        <f>(J323+J325)/2</f>
        <v>0.35</v>
      </c>
    </row>
    <row r="325" spans="1:38" ht="12.75">
      <c r="A325" s="6">
        <v>0.6494097222222223</v>
      </c>
      <c r="B325" s="7">
        <v>43438</v>
      </c>
      <c r="C325" s="5">
        <f t="shared" si="71"/>
        <v>43438.649409722224</v>
      </c>
      <c r="D325" s="5">
        <f t="shared" si="72"/>
        <v>1.1651041666700621</v>
      </c>
      <c r="E325">
        <f t="shared" si="73"/>
        <v>27.96250000008149</v>
      </c>
      <c r="F325">
        <v>0.4</v>
      </c>
      <c r="G325">
        <f t="shared" si="63"/>
        <v>27.96250000008149</v>
      </c>
      <c r="H325">
        <f>(H324+H326)/2</f>
        <v>75.3</v>
      </c>
      <c r="I325">
        <f t="shared" si="64"/>
        <v>27.96250000008149</v>
      </c>
      <c r="J325">
        <f>F325</f>
        <v>0.4</v>
      </c>
      <c r="AL325">
        <f>AH325</f>
        <v>0</v>
      </c>
    </row>
    <row r="326" spans="1:10" ht="12.75">
      <c r="A326" s="6">
        <v>0.6530208333333333</v>
      </c>
      <c r="B326" s="7">
        <v>43438</v>
      </c>
      <c r="C326" s="5">
        <f t="shared" si="71"/>
        <v>43438.653020833335</v>
      </c>
      <c r="D326" s="5">
        <f t="shared" si="72"/>
        <v>1.1687152777813026</v>
      </c>
      <c r="E326">
        <f t="shared" si="73"/>
        <v>28.049166666751262</v>
      </c>
      <c r="F326">
        <v>75.5</v>
      </c>
      <c r="G326">
        <f t="shared" si="63"/>
        <v>28.049166666751262</v>
      </c>
      <c r="H326">
        <f>F326</f>
        <v>75.5</v>
      </c>
      <c r="I326">
        <f t="shared" si="64"/>
        <v>28.049166666751262</v>
      </c>
      <c r="J326">
        <f>(J325+J327)/2</f>
        <v>0.4</v>
      </c>
    </row>
    <row r="327" spans="1:38" ht="12.75">
      <c r="A327" s="6">
        <v>0.6567708333333333</v>
      </c>
      <c r="B327" s="7">
        <v>43438</v>
      </c>
      <c r="C327" s="5">
        <f aca="true" t="shared" si="74" ref="C327:C342">A327+B327</f>
        <v>43438.65677083333</v>
      </c>
      <c r="D327" s="5">
        <f aca="true" t="shared" si="75" ref="D327:D342">C327-$C$6</f>
        <v>1.172465277777519</v>
      </c>
      <c r="E327">
        <f aca="true" t="shared" si="76" ref="E327:E342">D327*24</f>
        <v>28.139166666660458</v>
      </c>
      <c r="F327">
        <v>0.4</v>
      </c>
      <c r="G327">
        <f aca="true" t="shared" si="77" ref="G327:G390">E327</f>
        <v>28.139166666660458</v>
      </c>
      <c r="H327">
        <f>(H326+H328)/2</f>
        <v>75.75</v>
      </c>
      <c r="I327">
        <f aca="true" t="shared" si="78" ref="I327:I390">E327</f>
        <v>28.139166666660458</v>
      </c>
      <c r="J327">
        <f>F327</f>
        <v>0.4</v>
      </c>
      <c r="AL327">
        <f>AH327</f>
        <v>0</v>
      </c>
    </row>
    <row r="328" spans="1:10" ht="12.75">
      <c r="A328" s="6">
        <v>0.6603819444444444</v>
      </c>
      <c r="B328" s="7">
        <v>43438</v>
      </c>
      <c r="C328" s="5">
        <f t="shared" si="74"/>
        <v>43438.66038194444</v>
      </c>
      <c r="D328" s="5">
        <f t="shared" si="75"/>
        <v>1.1760763888887595</v>
      </c>
      <c r="E328">
        <f t="shared" si="76"/>
        <v>28.22583333333023</v>
      </c>
      <c r="F328">
        <v>76</v>
      </c>
      <c r="G328">
        <f t="shared" si="77"/>
        <v>28.22583333333023</v>
      </c>
      <c r="H328">
        <f>F328</f>
        <v>76</v>
      </c>
      <c r="I328">
        <f t="shared" si="78"/>
        <v>28.22583333333023</v>
      </c>
      <c r="J328">
        <f>(J327+J329)/2</f>
        <v>0.4</v>
      </c>
    </row>
    <row r="329" spans="1:38" ht="12.75">
      <c r="A329" s="6">
        <v>0.6641319444444445</v>
      </c>
      <c r="B329" s="7">
        <v>43438</v>
      </c>
      <c r="C329" s="5">
        <f t="shared" si="74"/>
        <v>43438.664131944446</v>
      </c>
      <c r="D329" s="5">
        <f t="shared" si="75"/>
        <v>1.179826388892252</v>
      </c>
      <c r="E329">
        <f t="shared" si="76"/>
        <v>28.315833333414048</v>
      </c>
      <c r="F329">
        <v>0.4</v>
      </c>
      <c r="G329">
        <f t="shared" si="77"/>
        <v>28.315833333414048</v>
      </c>
      <c r="H329">
        <f>(H328+H330)/2</f>
        <v>77.25</v>
      </c>
      <c r="I329">
        <f t="shared" si="78"/>
        <v>28.315833333414048</v>
      </c>
      <c r="J329">
        <f>F329</f>
        <v>0.4</v>
      </c>
      <c r="AL329">
        <f>AH329</f>
        <v>0</v>
      </c>
    </row>
    <row r="330" spans="1:10" ht="12.75">
      <c r="A330" s="6">
        <v>0.6678125</v>
      </c>
      <c r="B330" s="7">
        <v>43438</v>
      </c>
      <c r="C330" s="5">
        <f t="shared" si="74"/>
        <v>43438.6678125</v>
      </c>
      <c r="D330" s="5">
        <f t="shared" si="75"/>
        <v>1.1835069444496185</v>
      </c>
      <c r="E330">
        <f t="shared" si="76"/>
        <v>28.404166666790843</v>
      </c>
      <c r="F330">
        <v>78.5</v>
      </c>
      <c r="G330">
        <f t="shared" si="77"/>
        <v>28.404166666790843</v>
      </c>
      <c r="H330">
        <f>F330</f>
        <v>78.5</v>
      </c>
      <c r="I330">
        <f t="shared" si="78"/>
        <v>28.404166666790843</v>
      </c>
      <c r="J330">
        <f>(J329+J331)/2</f>
        <v>0.4</v>
      </c>
    </row>
    <row r="331" spans="1:38" ht="12.75">
      <c r="A331" s="6">
        <v>0.6714930555555556</v>
      </c>
      <c r="B331" s="7">
        <v>43438</v>
      </c>
      <c r="C331" s="5">
        <f t="shared" si="74"/>
        <v>43438.67149305555</v>
      </c>
      <c r="D331" s="5">
        <f t="shared" si="75"/>
        <v>1.187187499999709</v>
      </c>
      <c r="E331">
        <f t="shared" si="76"/>
        <v>28.492499999993015</v>
      </c>
      <c r="F331">
        <v>0.4</v>
      </c>
      <c r="G331">
        <f t="shared" si="77"/>
        <v>28.492499999993015</v>
      </c>
      <c r="H331">
        <f>(H330+H332)/2</f>
        <v>80.55</v>
      </c>
      <c r="I331">
        <f t="shared" si="78"/>
        <v>28.492499999993015</v>
      </c>
      <c r="J331">
        <f>F331</f>
        <v>0.4</v>
      </c>
      <c r="AL331">
        <f>AH331</f>
        <v>0</v>
      </c>
    </row>
    <row r="332" spans="1:10" ht="12.75">
      <c r="A332" s="6">
        <v>0.6750694444444445</v>
      </c>
      <c r="B332" s="7">
        <v>43438</v>
      </c>
      <c r="C332" s="5">
        <f t="shared" si="74"/>
        <v>43438.67506944444</v>
      </c>
      <c r="D332" s="5">
        <f t="shared" si="75"/>
        <v>1.1907638888878864</v>
      </c>
      <c r="E332">
        <f t="shared" si="76"/>
        <v>28.578333333309274</v>
      </c>
      <c r="F332">
        <v>82.6</v>
      </c>
      <c r="G332">
        <f t="shared" si="77"/>
        <v>28.578333333309274</v>
      </c>
      <c r="H332">
        <f>F332</f>
        <v>82.6</v>
      </c>
      <c r="I332">
        <f t="shared" si="78"/>
        <v>28.578333333309274</v>
      </c>
      <c r="J332">
        <f>(J331+J333)/2</f>
        <v>0.4</v>
      </c>
    </row>
    <row r="333" spans="1:38" ht="12.75">
      <c r="A333" s="6">
        <v>0.67875</v>
      </c>
      <c r="B333" s="7">
        <v>43438</v>
      </c>
      <c r="C333" s="5">
        <f t="shared" si="74"/>
        <v>43438.67875</v>
      </c>
      <c r="D333" s="5">
        <f t="shared" si="75"/>
        <v>1.1944444444452529</v>
      </c>
      <c r="E333">
        <f t="shared" si="76"/>
        <v>28.66666666668607</v>
      </c>
      <c r="F333">
        <v>0.4</v>
      </c>
      <c r="G333">
        <f t="shared" si="77"/>
        <v>28.66666666668607</v>
      </c>
      <c r="H333">
        <f>(H332+H334)/2</f>
        <v>82.94999999999999</v>
      </c>
      <c r="I333">
        <f t="shared" si="78"/>
        <v>28.66666666668607</v>
      </c>
      <c r="J333">
        <f>F333</f>
        <v>0.4</v>
      </c>
      <c r="AL333">
        <f>AH333</f>
        <v>0</v>
      </c>
    </row>
    <row r="334" spans="1:10" ht="12.75">
      <c r="A334" s="6">
        <v>0.6824189814814815</v>
      </c>
      <c r="B334" s="7">
        <v>43438</v>
      </c>
      <c r="C334" s="5">
        <f t="shared" si="74"/>
        <v>43438.68241898148</v>
      </c>
      <c r="D334" s="5">
        <f t="shared" si="75"/>
        <v>1.1981134259258397</v>
      </c>
      <c r="E334">
        <f t="shared" si="76"/>
        <v>28.754722222220153</v>
      </c>
      <c r="F334">
        <v>83.3</v>
      </c>
      <c r="G334">
        <f t="shared" si="77"/>
        <v>28.754722222220153</v>
      </c>
      <c r="H334">
        <f>F334</f>
        <v>83.3</v>
      </c>
      <c r="I334">
        <f t="shared" si="78"/>
        <v>28.754722222220153</v>
      </c>
      <c r="J334">
        <f>(J333+J335)/2</f>
        <v>0.4</v>
      </c>
    </row>
    <row r="335" spans="1:38" ht="12.75">
      <c r="A335" s="6">
        <v>0.6861689814814814</v>
      </c>
      <c r="B335" s="7">
        <v>43438</v>
      </c>
      <c r="C335" s="5">
        <f t="shared" si="74"/>
        <v>43438.68616898148</v>
      </c>
      <c r="D335" s="5">
        <f t="shared" si="75"/>
        <v>1.2018634259293322</v>
      </c>
      <c r="E335">
        <f t="shared" si="76"/>
        <v>28.84472222230397</v>
      </c>
      <c r="F335">
        <v>0.4</v>
      </c>
      <c r="G335">
        <f t="shared" si="77"/>
        <v>28.84472222230397</v>
      </c>
      <c r="H335">
        <f>(H334+H336)/2</f>
        <v>83.44999999999999</v>
      </c>
      <c r="I335">
        <f t="shared" si="78"/>
        <v>28.84472222230397</v>
      </c>
      <c r="J335">
        <f>F335</f>
        <v>0.4</v>
      </c>
      <c r="AL335">
        <f>AH335</f>
        <v>0</v>
      </c>
    </row>
    <row r="336" spans="1:10" ht="12.75">
      <c r="A336" s="6">
        <v>0.6898032407407407</v>
      </c>
      <c r="B336" s="7">
        <v>43438</v>
      </c>
      <c r="C336" s="5">
        <f t="shared" si="74"/>
        <v>43438.68980324074</v>
      </c>
      <c r="D336" s="5">
        <f t="shared" si="75"/>
        <v>1.205497685186856</v>
      </c>
      <c r="E336">
        <f t="shared" si="76"/>
        <v>28.931944444484543</v>
      </c>
      <c r="F336">
        <v>83.6</v>
      </c>
      <c r="G336">
        <f t="shared" si="77"/>
        <v>28.931944444484543</v>
      </c>
      <c r="H336">
        <f>F336</f>
        <v>83.6</v>
      </c>
      <c r="I336">
        <f t="shared" si="78"/>
        <v>28.931944444484543</v>
      </c>
      <c r="J336">
        <f>(J335+J337)/2</f>
        <v>0.4</v>
      </c>
    </row>
    <row r="337" spans="1:38" ht="12.75">
      <c r="A337" s="6">
        <v>0.6935648148148149</v>
      </c>
      <c r="B337" s="7">
        <v>43438</v>
      </c>
      <c r="C337" s="5">
        <f t="shared" si="74"/>
        <v>43438.693564814814</v>
      </c>
      <c r="D337" s="5">
        <f t="shared" si="75"/>
        <v>1.2092592592598521</v>
      </c>
      <c r="E337">
        <f t="shared" si="76"/>
        <v>29.02222222223645</v>
      </c>
      <c r="F337">
        <v>0.4</v>
      </c>
      <c r="G337">
        <f t="shared" si="77"/>
        <v>29.02222222223645</v>
      </c>
      <c r="H337">
        <f>(H336+H338)/2</f>
        <v>83.75</v>
      </c>
      <c r="I337">
        <f t="shared" si="78"/>
        <v>29.02222222223645</v>
      </c>
      <c r="J337">
        <f>F337</f>
        <v>0.4</v>
      </c>
      <c r="AL337">
        <f>AH337</f>
        <v>0</v>
      </c>
    </row>
    <row r="338" spans="1:10" ht="12.75">
      <c r="A338" s="6">
        <v>0.6971643518518519</v>
      </c>
      <c r="B338" s="7">
        <v>43438</v>
      </c>
      <c r="C338" s="5">
        <f t="shared" si="74"/>
        <v>43438.697164351855</v>
      </c>
      <c r="D338" s="5">
        <f t="shared" si="75"/>
        <v>1.2128587963015889</v>
      </c>
      <c r="E338">
        <f t="shared" si="76"/>
        <v>29.108611111238133</v>
      </c>
      <c r="F338">
        <v>83.9</v>
      </c>
      <c r="G338">
        <f t="shared" si="77"/>
        <v>29.108611111238133</v>
      </c>
      <c r="H338">
        <f>F338</f>
        <v>83.9</v>
      </c>
      <c r="I338">
        <f t="shared" si="78"/>
        <v>29.108611111238133</v>
      </c>
      <c r="J338">
        <f>(J337+J339)/2</f>
        <v>0.4</v>
      </c>
    </row>
    <row r="339" spans="1:38" ht="12.75">
      <c r="A339" s="6">
        <v>0.7009143518518518</v>
      </c>
      <c r="B339" s="7">
        <v>43438</v>
      </c>
      <c r="C339" s="5">
        <f t="shared" si="74"/>
        <v>43438.70091435185</v>
      </c>
      <c r="D339" s="5">
        <f t="shared" si="75"/>
        <v>1.2166087962978054</v>
      </c>
      <c r="E339">
        <f t="shared" si="76"/>
        <v>29.19861111114733</v>
      </c>
      <c r="F339">
        <v>0.4</v>
      </c>
      <c r="G339">
        <f t="shared" si="77"/>
        <v>29.19861111114733</v>
      </c>
      <c r="H339">
        <f>(H338+H340)/2</f>
        <v>83.85</v>
      </c>
      <c r="I339">
        <f t="shared" si="78"/>
        <v>29.19861111114733</v>
      </c>
      <c r="J339">
        <f>F339</f>
        <v>0.4</v>
      </c>
      <c r="AL339">
        <f>AH339</f>
        <v>0</v>
      </c>
    </row>
    <row r="340" spans="1:10" ht="12.75">
      <c r="A340" s="6">
        <v>0.7044907407407407</v>
      </c>
      <c r="B340" s="7">
        <v>43438</v>
      </c>
      <c r="C340" s="5">
        <f t="shared" si="74"/>
        <v>43438.70449074074</v>
      </c>
      <c r="D340" s="5">
        <f t="shared" si="75"/>
        <v>1.2201851851859828</v>
      </c>
      <c r="E340">
        <f t="shared" si="76"/>
        <v>29.28444444446359</v>
      </c>
      <c r="F340">
        <v>83.8</v>
      </c>
      <c r="G340">
        <f t="shared" si="77"/>
        <v>29.28444444446359</v>
      </c>
      <c r="H340">
        <f>F340</f>
        <v>83.8</v>
      </c>
      <c r="I340">
        <f t="shared" si="78"/>
        <v>29.28444444446359</v>
      </c>
      <c r="J340">
        <f>(J339+J341)/2</f>
        <v>0.4</v>
      </c>
    </row>
    <row r="341" spans="1:38" ht="12.75">
      <c r="A341" s="6">
        <v>0.7082986111111111</v>
      </c>
      <c r="B341" s="7">
        <v>43438</v>
      </c>
      <c r="C341" s="5">
        <f t="shared" si="74"/>
        <v>43438.70829861111</v>
      </c>
      <c r="D341" s="5">
        <f t="shared" si="75"/>
        <v>1.2239930555588217</v>
      </c>
      <c r="E341">
        <f t="shared" si="76"/>
        <v>29.37583333341172</v>
      </c>
      <c r="F341">
        <v>0.4</v>
      </c>
      <c r="G341">
        <f t="shared" si="77"/>
        <v>29.37583333341172</v>
      </c>
      <c r="H341">
        <f>(H340+H342)/2</f>
        <v>82.19999999999999</v>
      </c>
      <c r="I341">
        <f t="shared" si="78"/>
        <v>29.37583333341172</v>
      </c>
      <c r="J341">
        <f>F341</f>
        <v>0.4</v>
      </c>
      <c r="AL341">
        <f>AH341</f>
        <v>0</v>
      </c>
    </row>
    <row r="342" spans="1:10" ht="12.75">
      <c r="A342" s="6">
        <v>0.7118634259259259</v>
      </c>
      <c r="B342" s="7">
        <v>43438</v>
      </c>
      <c r="C342" s="5">
        <f t="shared" si="74"/>
        <v>43438.711863425924</v>
      </c>
      <c r="D342" s="5">
        <f t="shared" si="75"/>
        <v>1.2275578703702195</v>
      </c>
      <c r="E342">
        <f t="shared" si="76"/>
        <v>29.461388888885267</v>
      </c>
      <c r="F342">
        <v>80.6</v>
      </c>
      <c r="G342">
        <f t="shared" si="77"/>
        <v>29.461388888885267</v>
      </c>
      <c r="H342">
        <f>F342</f>
        <v>80.6</v>
      </c>
      <c r="I342">
        <f t="shared" si="78"/>
        <v>29.461388888885267</v>
      </c>
      <c r="J342">
        <f>(J341+J343)/2</f>
        <v>0.4</v>
      </c>
    </row>
    <row r="343" spans="1:38" ht="12.75">
      <c r="A343" s="6">
        <v>0.7155902777777778</v>
      </c>
      <c r="B343" s="7">
        <v>43438</v>
      </c>
      <c r="C343" s="5">
        <f aca="true" t="shared" si="79" ref="C343:C358">A343+B343</f>
        <v>43438.71559027778</v>
      </c>
      <c r="D343" s="5">
        <f aca="true" t="shared" si="80" ref="D343:D358">C343-$C$6</f>
        <v>1.2312847222274286</v>
      </c>
      <c r="E343">
        <f aca="true" t="shared" si="81" ref="E343:E358">D343*24</f>
        <v>29.550833333458286</v>
      </c>
      <c r="F343">
        <v>0.4</v>
      </c>
      <c r="G343">
        <f t="shared" si="77"/>
        <v>29.550833333458286</v>
      </c>
      <c r="H343">
        <f>(H342+H344)/2</f>
        <v>79.3</v>
      </c>
      <c r="I343">
        <f t="shared" si="78"/>
        <v>29.550833333458286</v>
      </c>
      <c r="J343">
        <f>F343</f>
        <v>0.4</v>
      </c>
      <c r="AL343">
        <f>AH343</f>
        <v>0</v>
      </c>
    </row>
    <row r="344" spans="1:10" ht="12.75">
      <c r="A344" s="6">
        <v>0.7192361111111111</v>
      </c>
      <c r="B344" s="7">
        <v>43438</v>
      </c>
      <c r="C344" s="5">
        <f t="shared" si="79"/>
        <v>43438.71923611111</v>
      </c>
      <c r="D344" s="5">
        <f t="shared" si="80"/>
        <v>1.234930555554456</v>
      </c>
      <c r="E344">
        <f t="shared" si="81"/>
        <v>29.638333333306946</v>
      </c>
      <c r="F344">
        <v>78</v>
      </c>
      <c r="G344">
        <f t="shared" si="77"/>
        <v>29.638333333306946</v>
      </c>
      <c r="H344">
        <f>F344</f>
        <v>78</v>
      </c>
      <c r="I344">
        <f t="shared" si="78"/>
        <v>29.638333333306946</v>
      </c>
      <c r="J344">
        <f>(J343+J345)/2</f>
        <v>0.4</v>
      </c>
    </row>
    <row r="345" spans="1:38" ht="12.75">
      <c r="A345" s="6">
        <v>0.7229282407407407</v>
      </c>
      <c r="B345" s="7">
        <v>43438</v>
      </c>
      <c r="C345" s="5">
        <f t="shared" si="79"/>
        <v>43438.72292824074</v>
      </c>
      <c r="D345" s="5">
        <f t="shared" si="80"/>
        <v>1.2386226851886022</v>
      </c>
      <c r="E345">
        <f t="shared" si="81"/>
        <v>29.726944444526453</v>
      </c>
      <c r="F345">
        <v>0.4</v>
      </c>
      <c r="G345">
        <f t="shared" si="77"/>
        <v>29.726944444526453</v>
      </c>
      <c r="H345">
        <f>(H344+H346)/2</f>
        <v>77.8</v>
      </c>
      <c r="I345">
        <f t="shared" si="78"/>
        <v>29.726944444526453</v>
      </c>
      <c r="J345">
        <f>F345</f>
        <v>0.4</v>
      </c>
      <c r="AL345">
        <f>AH345</f>
        <v>0</v>
      </c>
    </row>
    <row r="346" spans="1:10" ht="12.75">
      <c r="A346" s="6">
        <v>0.7265740740740741</v>
      </c>
      <c r="B346" s="7">
        <v>43438</v>
      </c>
      <c r="C346" s="5">
        <f t="shared" si="79"/>
        <v>43438.72657407408</v>
      </c>
      <c r="D346" s="5">
        <f t="shared" si="80"/>
        <v>1.2422685185229057</v>
      </c>
      <c r="E346">
        <f t="shared" si="81"/>
        <v>29.814444444549736</v>
      </c>
      <c r="F346">
        <v>77.6</v>
      </c>
      <c r="G346">
        <f t="shared" si="77"/>
        <v>29.814444444549736</v>
      </c>
      <c r="H346">
        <f>F346</f>
        <v>77.6</v>
      </c>
      <c r="I346">
        <f t="shared" si="78"/>
        <v>29.814444444549736</v>
      </c>
      <c r="J346">
        <f>(J345+J347)/2</f>
        <v>0.35</v>
      </c>
    </row>
    <row r="347" spans="1:38" ht="12.75">
      <c r="A347" s="6">
        <v>0.7303125</v>
      </c>
      <c r="B347" s="7">
        <v>43438</v>
      </c>
      <c r="C347" s="5">
        <f t="shared" si="79"/>
        <v>43438.7303125</v>
      </c>
      <c r="D347" s="5">
        <f t="shared" si="80"/>
        <v>1.2460069444496185</v>
      </c>
      <c r="E347">
        <f t="shared" si="81"/>
        <v>29.904166666790843</v>
      </c>
      <c r="F347">
        <v>0.3</v>
      </c>
      <c r="G347">
        <f t="shared" si="77"/>
        <v>29.904166666790843</v>
      </c>
      <c r="H347">
        <f>(H346+H348)/2</f>
        <v>77.75</v>
      </c>
      <c r="I347">
        <f t="shared" si="78"/>
        <v>29.904166666790843</v>
      </c>
      <c r="J347">
        <f>F347</f>
        <v>0.3</v>
      </c>
      <c r="AL347">
        <f>AH347</f>
        <v>0</v>
      </c>
    </row>
    <row r="348" spans="1:10" ht="12.75">
      <c r="A348" s="6">
        <v>0.733912037037037</v>
      </c>
      <c r="B348" s="7">
        <v>43438</v>
      </c>
      <c r="C348" s="5">
        <f t="shared" si="79"/>
        <v>43438.73391203704</v>
      </c>
      <c r="D348" s="5">
        <f t="shared" si="80"/>
        <v>1.2496064814840793</v>
      </c>
      <c r="E348">
        <f t="shared" si="81"/>
        <v>29.990555555617902</v>
      </c>
      <c r="F348">
        <v>77.9</v>
      </c>
      <c r="G348">
        <f t="shared" si="77"/>
        <v>29.990555555617902</v>
      </c>
      <c r="H348">
        <f>F348</f>
        <v>77.9</v>
      </c>
      <c r="I348">
        <f t="shared" si="78"/>
        <v>29.990555555617902</v>
      </c>
      <c r="J348">
        <f>(J347+J349)/2</f>
        <v>0.35</v>
      </c>
    </row>
    <row r="349" spans="1:38" ht="12.75">
      <c r="A349" s="6">
        <v>0.7376736111111111</v>
      </c>
      <c r="B349" s="7">
        <v>43438</v>
      </c>
      <c r="C349" s="5">
        <f t="shared" si="79"/>
        <v>43438.73767361111</v>
      </c>
      <c r="D349" s="5">
        <f t="shared" si="80"/>
        <v>1.2533680555570754</v>
      </c>
      <c r="E349">
        <f t="shared" si="81"/>
        <v>30.08083333336981</v>
      </c>
      <c r="F349">
        <v>0.4</v>
      </c>
      <c r="G349">
        <f t="shared" si="77"/>
        <v>30.08083333336981</v>
      </c>
      <c r="H349">
        <f>(H348+H350)/2</f>
        <v>78</v>
      </c>
      <c r="I349">
        <f t="shared" si="78"/>
        <v>30.08083333336981</v>
      </c>
      <c r="J349">
        <f>F349</f>
        <v>0.4</v>
      </c>
      <c r="AL349">
        <f>AH349</f>
        <v>0</v>
      </c>
    </row>
    <row r="350" spans="1:10" ht="12.75">
      <c r="A350" s="6">
        <v>0.7413194444444445</v>
      </c>
      <c r="B350" s="7">
        <v>43438</v>
      </c>
      <c r="C350" s="5">
        <f t="shared" si="79"/>
        <v>43438.741319444445</v>
      </c>
      <c r="D350" s="5">
        <f t="shared" si="80"/>
        <v>1.2570138888913789</v>
      </c>
      <c r="E350">
        <f t="shared" si="81"/>
        <v>30.168333333393093</v>
      </c>
      <c r="F350">
        <v>78.1</v>
      </c>
      <c r="G350">
        <f t="shared" si="77"/>
        <v>30.168333333393093</v>
      </c>
      <c r="H350">
        <f>F350</f>
        <v>78.1</v>
      </c>
      <c r="I350">
        <f t="shared" si="78"/>
        <v>30.168333333393093</v>
      </c>
      <c r="J350">
        <f>(J349+J351)/2</f>
        <v>0.35</v>
      </c>
    </row>
    <row r="351" spans="1:38" ht="12.75">
      <c r="A351" s="6">
        <v>0.7450925925925925</v>
      </c>
      <c r="B351" s="7">
        <v>43438</v>
      </c>
      <c r="C351" s="5">
        <f t="shared" si="79"/>
        <v>43438.745092592595</v>
      </c>
      <c r="D351" s="5">
        <f t="shared" si="80"/>
        <v>1.2607870370411547</v>
      </c>
      <c r="E351">
        <f t="shared" si="81"/>
        <v>30.258888888987713</v>
      </c>
      <c r="F351">
        <v>0.3</v>
      </c>
      <c r="G351">
        <f t="shared" si="77"/>
        <v>30.258888888987713</v>
      </c>
      <c r="H351">
        <f>(H350+H352)/2</f>
        <v>78.19999999999999</v>
      </c>
      <c r="I351">
        <f t="shared" si="78"/>
        <v>30.258888888987713</v>
      </c>
      <c r="J351">
        <f>F351</f>
        <v>0.3</v>
      </c>
      <c r="AL351">
        <f>AH351</f>
        <v>0</v>
      </c>
    </row>
    <row r="352" spans="1:10" ht="12.75">
      <c r="A352" s="6">
        <v>0.7487962962962963</v>
      </c>
      <c r="B352" s="7">
        <v>43438</v>
      </c>
      <c r="C352" s="5">
        <f t="shared" si="79"/>
        <v>43438.7487962963</v>
      </c>
      <c r="D352" s="5">
        <f t="shared" si="80"/>
        <v>1.2644907407448045</v>
      </c>
      <c r="E352">
        <f t="shared" si="81"/>
        <v>30.347777777875308</v>
      </c>
      <c r="F352">
        <v>78.3</v>
      </c>
      <c r="G352">
        <f t="shared" si="77"/>
        <v>30.347777777875308</v>
      </c>
      <c r="H352">
        <f>F352</f>
        <v>78.3</v>
      </c>
      <c r="I352">
        <f t="shared" si="78"/>
        <v>30.347777777875308</v>
      </c>
      <c r="J352">
        <f>(J351+J353)/2</f>
        <v>0.35</v>
      </c>
    </row>
    <row r="353" spans="1:38" ht="12.75">
      <c r="A353" s="6">
        <v>0.7525462962962962</v>
      </c>
      <c r="B353" s="7">
        <v>43438</v>
      </c>
      <c r="C353" s="5">
        <f t="shared" si="79"/>
        <v>43438.752546296295</v>
      </c>
      <c r="D353" s="5">
        <f t="shared" si="80"/>
        <v>1.268240740741021</v>
      </c>
      <c r="E353">
        <f t="shared" si="81"/>
        <v>30.437777777784504</v>
      </c>
      <c r="F353">
        <v>0.4</v>
      </c>
      <c r="G353">
        <f t="shared" si="77"/>
        <v>30.437777777784504</v>
      </c>
      <c r="H353">
        <f>(H352+H354)/2</f>
        <v>78.44999999999999</v>
      </c>
      <c r="I353">
        <f t="shared" si="78"/>
        <v>30.437777777784504</v>
      </c>
      <c r="J353">
        <f>F353</f>
        <v>0.4</v>
      </c>
      <c r="AL353">
        <f>AH353</f>
        <v>0</v>
      </c>
    </row>
    <row r="354" spans="1:10" ht="12.75">
      <c r="A354" s="6">
        <v>0.7561921296296297</v>
      </c>
      <c r="B354" s="7">
        <v>43438</v>
      </c>
      <c r="C354" s="5">
        <f t="shared" si="79"/>
        <v>43438.75619212963</v>
      </c>
      <c r="D354" s="5">
        <f t="shared" si="80"/>
        <v>1.2718865740753245</v>
      </c>
      <c r="E354">
        <f t="shared" si="81"/>
        <v>30.525277777807787</v>
      </c>
      <c r="F354">
        <v>78.6</v>
      </c>
      <c r="G354">
        <f t="shared" si="77"/>
        <v>30.525277777807787</v>
      </c>
      <c r="H354">
        <f>F354</f>
        <v>78.6</v>
      </c>
      <c r="I354">
        <f t="shared" si="78"/>
        <v>30.525277777807787</v>
      </c>
      <c r="J354">
        <f>(J353+J355)/2</f>
        <v>0.4</v>
      </c>
    </row>
    <row r="355" spans="1:38" ht="12.75">
      <c r="A355" s="6">
        <v>0.759988425925926</v>
      </c>
      <c r="B355" s="7">
        <v>43438</v>
      </c>
      <c r="C355" s="5">
        <f t="shared" si="79"/>
        <v>43438.759988425925</v>
      </c>
      <c r="D355" s="5">
        <f t="shared" si="80"/>
        <v>1.2756828703713836</v>
      </c>
      <c r="E355">
        <f t="shared" si="81"/>
        <v>30.616388888913207</v>
      </c>
      <c r="F355">
        <v>0.4</v>
      </c>
      <c r="G355">
        <f t="shared" si="77"/>
        <v>30.616388888913207</v>
      </c>
      <c r="H355">
        <f>(H354+H356)/2</f>
        <v>78.94999999999999</v>
      </c>
      <c r="I355">
        <f t="shared" si="78"/>
        <v>30.616388888913207</v>
      </c>
      <c r="J355">
        <f>F355</f>
        <v>0.4</v>
      </c>
      <c r="AL355">
        <f>AH355</f>
        <v>0</v>
      </c>
    </row>
    <row r="356" spans="1:10" ht="12.75">
      <c r="A356" s="6">
        <v>0.7636458333333334</v>
      </c>
      <c r="B356" s="7">
        <v>43438</v>
      </c>
      <c r="C356" s="5">
        <f t="shared" si="79"/>
        <v>43438.763645833336</v>
      </c>
      <c r="D356" s="5">
        <f t="shared" si="80"/>
        <v>1.2793402777824667</v>
      </c>
      <c r="E356">
        <f t="shared" si="81"/>
        <v>30.7041666667792</v>
      </c>
      <c r="F356">
        <v>79.3</v>
      </c>
      <c r="G356">
        <f t="shared" si="77"/>
        <v>30.7041666667792</v>
      </c>
      <c r="H356">
        <f>F356</f>
        <v>79.3</v>
      </c>
      <c r="I356">
        <f t="shared" si="78"/>
        <v>30.7041666667792</v>
      </c>
      <c r="J356">
        <f>(J355+J357)/2</f>
        <v>0.4</v>
      </c>
    </row>
    <row r="357" spans="1:38" ht="12.75">
      <c r="A357" s="6">
        <v>0.7673611111111112</v>
      </c>
      <c r="B357" s="7">
        <v>43438</v>
      </c>
      <c r="C357" s="5">
        <f t="shared" si="79"/>
        <v>43438.76736111111</v>
      </c>
      <c r="D357" s="5">
        <f t="shared" si="80"/>
        <v>1.2830555555556202</v>
      </c>
      <c r="E357">
        <f t="shared" si="81"/>
        <v>30.793333333334886</v>
      </c>
      <c r="F357">
        <v>0.4</v>
      </c>
      <c r="G357">
        <f t="shared" si="77"/>
        <v>30.793333333334886</v>
      </c>
      <c r="H357">
        <f>(H356+H358)/2</f>
        <v>79.3</v>
      </c>
      <c r="I357">
        <f t="shared" si="78"/>
        <v>30.793333333334886</v>
      </c>
      <c r="J357">
        <f>F357</f>
        <v>0.4</v>
      </c>
      <c r="AL357">
        <f>AH357</f>
        <v>0</v>
      </c>
    </row>
    <row r="358" spans="1:10" ht="12.75">
      <c r="A358" s="6">
        <v>0.7710416666666666</v>
      </c>
      <c r="B358" s="7">
        <v>43438</v>
      </c>
      <c r="C358" s="5">
        <f t="shared" si="79"/>
        <v>43438.77104166667</v>
      </c>
      <c r="D358" s="5">
        <f t="shared" si="80"/>
        <v>1.2867361111129867</v>
      </c>
      <c r="E358">
        <f t="shared" si="81"/>
        <v>30.88166666671168</v>
      </c>
      <c r="F358">
        <v>79.3</v>
      </c>
      <c r="G358">
        <f t="shared" si="77"/>
        <v>30.88166666671168</v>
      </c>
      <c r="H358">
        <f>F358</f>
        <v>79.3</v>
      </c>
      <c r="I358">
        <f t="shared" si="78"/>
        <v>30.88166666671168</v>
      </c>
      <c r="J358">
        <f>(J357+J359)/2</f>
        <v>0.35</v>
      </c>
    </row>
    <row r="359" spans="1:38" ht="12.75">
      <c r="A359" s="6">
        <v>0.7748032407407407</v>
      </c>
      <c r="B359" s="7">
        <v>43438</v>
      </c>
      <c r="C359" s="5">
        <f aca="true" t="shared" si="82" ref="C359:C374">A359+B359</f>
        <v>43438.77480324074</v>
      </c>
      <c r="D359" s="5">
        <f aca="true" t="shared" si="83" ref="D359:D374">C359-$C$6</f>
        <v>1.2904976851859828</v>
      </c>
      <c r="E359">
        <f aca="true" t="shared" si="84" ref="E359:E374">D359*24</f>
        <v>30.97194444446359</v>
      </c>
      <c r="F359">
        <v>0.3</v>
      </c>
      <c r="G359">
        <f t="shared" si="77"/>
        <v>30.97194444446359</v>
      </c>
      <c r="H359">
        <f>(H358+H360)/2</f>
        <v>79.4</v>
      </c>
      <c r="I359">
        <f t="shared" si="78"/>
        <v>30.97194444446359</v>
      </c>
      <c r="J359">
        <f>F359</f>
        <v>0.3</v>
      </c>
      <c r="AL359">
        <f>AH359</f>
        <v>0</v>
      </c>
    </row>
    <row r="360" spans="1:10" ht="12.75">
      <c r="A360" s="6">
        <v>0.778449074074074</v>
      </c>
      <c r="B360" s="7">
        <v>43438</v>
      </c>
      <c r="C360" s="5">
        <f t="shared" si="82"/>
        <v>43438.778449074074</v>
      </c>
      <c r="D360" s="5">
        <f t="shared" si="83"/>
        <v>1.2941435185202863</v>
      </c>
      <c r="E360">
        <f t="shared" si="84"/>
        <v>31.05944444448687</v>
      </c>
      <c r="F360">
        <v>79.5</v>
      </c>
      <c r="G360">
        <f t="shared" si="77"/>
        <v>31.05944444448687</v>
      </c>
      <c r="H360">
        <f>F360</f>
        <v>79.5</v>
      </c>
      <c r="I360">
        <f t="shared" si="78"/>
        <v>31.05944444448687</v>
      </c>
      <c r="J360">
        <f>(J359+J361)/2</f>
        <v>0.35</v>
      </c>
    </row>
    <row r="361" spans="1:38" ht="12.75">
      <c r="A361" s="6">
        <v>0.7822106481481481</v>
      </c>
      <c r="B361" s="7">
        <v>43438</v>
      </c>
      <c r="C361" s="5">
        <f t="shared" si="82"/>
        <v>43438.78221064815</v>
      </c>
      <c r="D361" s="5">
        <f t="shared" si="83"/>
        <v>1.2979050925932825</v>
      </c>
      <c r="E361">
        <f t="shared" si="84"/>
        <v>31.14972222223878</v>
      </c>
      <c r="F361">
        <v>0.4</v>
      </c>
      <c r="G361">
        <f t="shared" si="77"/>
        <v>31.14972222223878</v>
      </c>
      <c r="H361">
        <f>(H360+H362)/2</f>
        <v>79.65</v>
      </c>
      <c r="I361">
        <f t="shared" si="78"/>
        <v>31.14972222223878</v>
      </c>
      <c r="J361">
        <f>F361</f>
        <v>0.4</v>
      </c>
      <c r="AL361">
        <f>AH361</f>
        <v>0</v>
      </c>
    </row>
    <row r="362" spans="1:10" ht="12.75">
      <c r="A362" s="6">
        <v>0.7858449074074074</v>
      </c>
      <c r="B362" s="7">
        <v>43438</v>
      </c>
      <c r="C362" s="5">
        <f t="shared" si="82"/>
        <v>43438.785844907405</v>
      </c>
      <c r="D362" s="5">
        <f t="shared" si="83"/>
        <v>1.3015393518508063</v>
      </c>
      <c r="E362">
        <f t="shared" si="84"/>
        <v>31.23694444441935</v>
      </c>
      <c r="F362">
        <v>79.8</v>
      </c>
      <c r="G362">
        <f t="shared" si="77"/>
        <v>31.23694444441935</v>
      </c>
      <c r="H362">
        <f>F362</f>
        <v>79.8</v>
      </c>
      <c r="I362">
        <f t="shared" si="78"/>
        <v>31.23694444441935</v>
      </c>
      <c r="J362">
        <f>(J361+J363)/2</f>
        <v>0.4</v>
      </c>
    </row>
    <row r="363" spans="1:38" ht="12.75">
      <c r="A363" s="6">
        <v>0.7895949074074075</v>
      </c>
      <c r="B363" s="7">
        <v>43438</v>
      </c>
      <c r="C363" s="5">
        <f t="shared" si="82"/>
        <v>43438.78959490741</v>
      </c>
      <c r="D363" s="5">
        <f t="shared" si="83"/>
        <v>1.3052893518542987</v>
      </c>
      <c r="E363">
        <f t="shared" si="84"/>
        <v>31.32694444450317</v>
      </c>
      <c r="F363">
        <v>0.4</v>
      </c>
      <c r="G363">
        <f t="shared" si="77"/>
        <v>31.32694444450317</v>
      </c>
      <c r="H363">
        <f>(H362+H364)/2</f>
        <v>79.9</v>
      </c>
      <c r="I363">
        <f t="shared" si="78"/>
        <v>31.32694444450317</v>
      </c>
      <c r="J363">
        <f>F363</f>
        <v>0.4</v>
      </c>
      <c r="AL363">
        <f>AH363</f>
        <v>0</v>
      </c>
    </row>
    <row r="364" spans="1:10" ht="12.75">
      <c r="A364" s="6">
        <v>0.7932986111111111</v>
      </c>
      <c r="B364" s="7">
        <v>43438</v>
      </c>
      <c r="C364" s="5">
        <f t="shared" si="82"/>
        <v>43438.79329861111</v>
      </c>
      <c r="D364" s="5">
        <f t="shared" si="83"/>
        <v>1.3089930555579485</v>
      </c>
      <c r="E364">
        <f t="shared" si="84"/>
        <v>31.415833333390765</v>
      </c>
      <c r="F364">
        <v>80</v>
      </c>
      <c r="G364">
        <f t="shared" si="77"/>
        <v>31.415833333390765</v>
      </c>
      <c r="H364">
        <f>F364</f>
        <v>80</v>
      </c>
      <c r="I364">
        <f t="shared" si="78"/>
        <v>31.415833333390765</v>
      </c>
      <c r="J364">
        <f>(J363+J365)/2</f>
        <v>0.35</v>
      </c>
    </row>
    <row r="365" spans="1:38" ht="12.75">
      <c r="A365" s="6">
        <v>0.7970717592592593</v>
      </c>
      <c r="B365" s="7">
        <v>43438</v>
      </c>
      <c r="C365" s="5">
        <f t="shared" si="82"/>
        <v>43438.79707175926</v>
      </c>
      <c r="D365" s="5">
        <f t="shared" si="83"/>
        <v>1.3127662037077243</v>
      </c>
      <c r="E365">
        <f t="shared" si="84"/>
        <v>31.506388888985384</v>
      </c>
      <c r="F365">
        <v>0.3</v>
      </c>
      <c r="G365">
        <f t="shared" si="77"/>
        <v>31.506388888985384</v>
      </c>
      <c r="H365">
        <f>(H364+H366)/2</f>
        <v>80.1</v>
      </c>
      <c r="I365">
        <f t="shared" si="78"/>
        <v>31.506388888985384</v>
      </c>
      <c r="J365">
        <f>F365</f>
        <v>0.3</v>
      </c>
      <c r="AL365">
        <f>AH365</f>
        <v>0</v>
      </c>
    </row>
    <row r="366" spans="1:10" ht="12.75">
      <c r="A366" s="6">
        <v>0.8007407407407406</v>
      </c>
      <c r="B366" s="7">
        <v>43438</v>
      </c>
      <c r="C366" s="5">
        <f t="shared" si="82"/>
        <v>43438.80074074074</v>
      </c>
      <c r="D366" s="5">
        <f t="shared" si="83"/>
        <v>1.3164351851883112</v>
      </c>
      <c r="E366">
        <f t="shared" si="84"/>
        <v>31.594444444519468</v>
      </c>
      <c r="F366">
        <v>80.2</v>
      </c>
      <c r="G366">
        <f t="shared" si="77"/>
        <v>31.594444444519468</v>
      </c>
      <c r="H366">
        <f>F366</f>
        <v>80.2</v>
      </c>
      <c r="I366">
        <f t="shared" si="78"/>
        <v>31.594444444519468</v>
      </c>
      <c r="J366">
        <f>(J365+J367)/2</f>
        <v>0.35</v>
      </c>
    </row>
    <row r="367" spans="1:38" ht="12.75">
      <c r="A367" s="6">
        <v>0.804525462962963</v>
      </c>
      <c r="B367" s="7">
        <v>43438</v>
      </c>
      <c r="C367" s="5">
        <f t="shared" si="82"/>
        <v>43438.80452546296</v>
      </c>
      <c r="D367" s="5">
        <f t="shared" si="83"/>
        <v>1.3202199074075907</v>
      </c>
      <c r="E367">
        <f t="shared" si="84"/>
        <v>31.685277777782176</v>
      </c>
      <c r="F367">
        <v>0.4</v>
      </c>
      <c r="G367">
        <f t="shared" si="77"/>
        <v>31.685277777782176</v>
      </c>
      <c r="H367">
        <f>(H366+H368)/2</f>
        <v>80.4</v>
      </c>
      <c r="I367">
        <f t="shared" si="78"/>
        <v>31.685277777782176</v>
      </c>
      <c r="J367">
        <f>F367</f>
        <v>0.4</v>
      </c>
      <c r="AL367">
        <f>AH367</f>
        <v>0</v>
      </c>
    </row>
    <row r="368" spans="1:10" ht="12.75">
      <c r="A368" s="6">
        <v>0.8082291666666667</v>
      </c>
      <c r="B368" s="7">
        <v>43438</v>
      </c>
      <c r="C368" s="5">
        <f t="shared" si="82"/>
        <v>43438.808229166665</v>
      </c>
      <c r="D368" s="5">
        <f t="shared" si="83"/>
        <v>1.3239236111112405</v>
      </c>
      <c r="E368">
        <f t="shared" si="84"/>
        <v>31.77416666666977</v>
      </c>
      <c r="F368">
        <v>80.6</v>
      </c>
      <c r="G368">
        <f t="shared" si="77"/>
        <v>31.77416666666977</v>
      </c>
      <c r="H368">
        <f>F368</f>
        <v>80.6</v>
      </c>
      <c r="I368">
        <f t="shared" si="78"/>
        <v>31.77416666666977</v>
      </c>
      <c r="J368">
        <f>(J367+J369)/2</f>
        <v>0.4</v>
      </c>
    </row>
    <row r="369" spans="1:38" ht="12.75">
      <c r="A369" s="6">
        <v>0.812037037037037</v>
      </c>
      <c r="B369" s="7">
        <v>43438</v>
      </c>
      <c r="C369" s="5">
        <f t="shared" si="82"/>
        <v>43438.81203703704</v>
      </c>
      <c r="D369" s="5">
        <f t="shared" si="83"/>
        <v>1.3277314814840793</v>
      </c>
      <c r="E369">
        <f t="shared" si="84"/>
        <v>31.865555555617902</v>
      </c>
      <c r="F369">
        <v>0.4</v>
      </c>
      <c r="G369">
        <f t="shared" si="77"/>
        <v>31.865555555617902</v>
      </c>
      <c r="H369">
        <f>(H368+H370)/2</f>
        <v>80.44999999999999</v>
      </c>
      <c r="I369">
        <f t="shared" si="78"/>
        <v>31.865555555617902</v>
      </c>
      <c r="J369">
        <f>F369</f>
        <v>0.4</v>
      </c>
      <c r="AL369">
        <f>AH369</f>
        <v>0</v>
      </c>
    </row>
    <row r="370" spans="1:10" ht="12.75">
      <c r="A370" s="6">
        <v>0.8157291666666667</v>
      </c>
      <c r="B370" s="7">
        <v>43438</v>
      </c>
      <c r="C370" s="5">
        <f t="shared" si="82"/>
        <v>43438.815729166665</v>
      </c>
      <c r="D370" s="5">
        <f t="shared" si="83"/>
        <v>1.3314236111109494</v>
      </c>
      <c r="E370">
        <f t="shared" si="84"/>
        <v>31.954166666662786</v>
      </c>
      <c r="F370">
        <v>80.3</v>
      </c>
      <c r="G370">
        <f t="shared" si="77"/>
        <v>31.954166666662786</v>
      </c>
      <c r="H370">
        <f>F370</f>
        <v>80.3</v>
      </c>
      <c r="I370">
        <f t="shared" si="78"/>
        <v>31.954166666662786</v>
      </c>
      <c r="J370">
        <f>(J369+J371)/2</f>
        <v>0.4</v>
      </c>
    </row>
    <row r="371" spans="1:38" ht="12.75">
      <c r="A371" s="6">
        <v>0.8193865740740741</v>
      </c>
      <c r="B371" s="7">
        <v>43438</v>
      </c>
      <c r="C371" s="5">
        <f t="shared" si="82"/>
        <v>43438.819386574076</v>
      </c>
      <c r="D371" s="5">
        <f t="shared" si="83"/>
        <v>1.3350810185220325</v>
      </c>
      <c r="E371">
        <f t="shared" si="84"/>
        <v>32.04194444452878</v>
      </c>
      <c r="F371">
        <v>0.4</v>
      </c>
      <c r="G371">
        <f t="shared" si="77"/>
        <v>32.04194444452878</v>
      </c>
      <c r="H371">
        <f>(H370+H372)/2</f>
        <v>80.55</v>
      </c>
      <c r="I371">
        <f t="shared" si="78"/>
        <v>32.04194444452878</v>
      </c>
      <c r="J371">
        <f>F371</f>
        <v>0.4</v>
      </c>
      <c r="AL371">
        <f>AH371</f>
        <v>0</v>
      </c>
    </row>
    <row r="372" spans="1:10" ht="12.75">
      <c r="A372" s="6">
        <v>0.8230439814814815</v>
      </c>
      <c r="B372" s="7">
        <v>43438</v>
      </c>
      <c r="C372" s="5">
        <f t="shared" si="82"/>
        <v>43438.82304398148</v>
      </c>
      <c r="D372" s="5">
        <f t="shared" si="83"/>
        <v>1.3387384259258397</v>
      </c>
      <c r="E372">
        <f t="shared" si="84"/>
        <v>32.12972222222015</v>
      </c>
      <c r="F372">
        <v>80.8</v>
      </c>
      <c r="G372">
        <f t="shared" si="77"/>
        <v>32.12972222222015</v>
      </c>
      <c r="H372">
        <f>F372</f>
        <v>80.8</v>
      </c>
      <c r="I372">
        <f t="shared" si="78"/>
        <v>32.12972222222015</v>
      </c>
      <c r="J372">
        <f>(J371+J373)/2</f>
        <v>0.35</v>
      </c>
    </row>
    <row r="373" spans="1:38" ht="12.75">
      <c r="A373" s="6">
        <v>0.8268055555555556</v>
      </c>
      <c r="B373" s="7">
        <v>43438</v>
      </c>
      <c r="C373" s="5">
        <f t="shared" si="82"/>
        <v>43438.82680555555</v>
      </c>
      <c r="D373" s="5">
        <f t="shared" si="83"/>
        <v>1.3424999999988358</v>
      </c>
      <c r="E373">
        <f t="shared" si="84"/>
        <v>32.21999999997206</v>
      </c>
      <c r="F373">
        <v>0.3</v>
      </c>
      <c r="G373">
        <f t="shared" si="77"/>
        <v>32.21999999997206</v>
      </c>
      <c r="H373">
        <f>(H372+H374)/2</f>
        <v>80.75</v>
      </c>
      <c r="I373">
        <f t="shared" si="78"/>
        <v>32.21999999997206</v>
      </c>
      <c r="J373">
        <f>F373</f>
        <v>0.3</v>
      </c>
      <c r="AL373">
        <f>AH373</f>
        <v>0</v>
      </c>
    </row>
    <row r="374" spans="1:10" ht="12.75">
      <c r="A374" s="6">
        <v>0.830486111111111</v>
      </c>
      <c r="B374" s="7">
        <v>43438</v>
      </c>
      <c r="C374" s="5">
        <f t="shared" si="82"/>
        <v>43438.83048611111</v>
      </c>
      <c r="D374" s="5">
        <f t="shared" si="83"/>
        <v>1.3461805555562023</v>
      </c>
      <c r="E374">
        <f t="shared" si="84"/>
        <v>32.308333333348855</v>
      </c>
      <c r="F374">
        <v>80.7</v>
      </c>
      <c r="G374">
        <f t="shared" si="77"/>
        <v>32.308333333348855</v>
      </c>
      <c r="H374">
        <f>F374</f>
        <v>80.7</v>
      </c>
      <c r="I374">
        <f t="shared" si="78"/>
        <v>32.308333333348855</v>
      </c>
      <c r="J374">
        <f>(J373+J375)/2</f>
        <v>0.3</v>
      </c>
    </row>
    <row r="375" spans="1:38" ht="12.75">
      <c r="A375" s="6">
        <v>0.8341319444444445</v>
      </c>
      <c r="B375" s="7">
        <v>43438</v>
      </c>
      <c r="C375" s="5">
        <f aca="true" t="shared" si="85" ref="C375:C390">A375+B375</f>
        <v>43438.834131944444</v>
      </c>
      <c r="D375" s="5">
        <f aca="true" t="shared" si="86" ref="D375:D390">C375-$C$6</f>
        <v>1.3498263888905058</v>
      </c>
      <c r="E375">
        <f aca="true" t="shared" si="87" ref="E375:E390">D375*24</f>
        <v>32.39583333337214</v>
      </c>
      <c r="F375">
        <v>0.3</v>
      </c>
      <c r="G375">
        <f t="shared" si="77"/>
        <v>32.39583333337214</v>
      </c>
      <c r="H375">
        <f>(H374+H376)/2</f>
        <v>82.4</v>
      </c>
      <c r="I375">
        <f t="shared" si="78"/>
        <v>32.39583333337214</v>
      </c>
      <c r="J375">
        <f>F375</f>
        <v>0.3</v>
      </c>
      <c r="AL375">
        <f>AH375</f>
        <v>0</v>
      </c>
    </row>
    <row r="376" spans="1:10" ht="12.75">
      <c r="A376" s="6">
        <v>0.8376967592592592</v>
      </c>
      <c r="B376" s="7">
        <v>43438</v>
      </c>
      <c r="C376" s="5">
        <f t="shared" si="85"/>
        <v>43438.837696759256</v>
      </c>
      <c r="D376" s="5">
        <f t="shared" si="86"/>
        <v>1.3533912037019036</v>
      </c>
      <c r="E376">
        <f t="shared" si="87"/>
        <v>32.481388888845686</v>
      </c>
      <c r="F376">
        <v>84.1</v>
      </c>
      <c r="G376">
        <f t="shared" si="77"/>
        <v>32.481388888845686</v>
      </c>
      <c r="H376">
        <f>F376</f>
        <v>84.1</v>
      </c>
      <c r="I376">
        <f t="shared" si="78"/>
        <v>32.481388888845686</v>
      </c>
      <c r="J376">
        <f>(J375+J377)/2</f>
        <v>0.35</v>
      </c>
    </row>
    <row r="377" spans="1:38" ht="12.75">
      <c r="A377" s="6">
        <v>0.841412037037037</v>
      </c>
      <c r="B377" s="7">
        <v>43438</v>
      </c>
      <c r="C377" s="5">
        <f t="shared" si="85"/>
        <v>43438.841412037036</v>
      </c>
      <c r="D377" s="5">
        <f t="shared" si="86"/>
        <v>1.357106481482333</v>
      </c>
      <c r="E377">
        <f t="shared" si="87"/>
        <v>32.57055555557599</v>
      </c>
      <c r="F377">
        <v>0.4</v>
      </c>
      <c r="G377">
        <f t="shared" si="77"/>
        <v>32.57055555557599</v>
      </c>
      <c r="H377">
        <f>(H376+H378)/2</f>
        <v>84.55</v>
      </c>
      <c r="I377">
        <f t="shared" si="78"/>
        <v>32.57055555557599</v>
      </c>
      <c r="J377">
        <f>F377</f>
        <v>0.4</v>
      </c>
      <c r="AL377">
        <f>AH377</f>
        <v>0</v>
      </c>
    </row>
    <row r="378" spans="1:10" ht="12.75">
      <c r="A378" s="6">
        <v>0.8450231481481482</v>
      </c>
      <c r="B378" s="7">
        <v>43438</v>
      </c>
      <c r="C378" s="5">
        <f t="shared" si="85"/>
        <v>43438.84502314815</v>
      </c>
      <c r="D378" s="5">
        <f t="shared" si="86"/>
        <v>1.3607175925935735</v>
      </c>
      <c r="E378">
        <f t="shared" si="87"/>
        <v>32.657222222245764</v>
      </c>
      <c r="F378">
        <v>85</v>
      </c>
      <c r="G378">
        <f t="shared" si="77"/>
        <v>32.657222222245764</v>
      </c>
      <c r="H378">
        <f>F378</f>
        <v>85</v>
      </c>
      <c r="I378">
        <f t="shared" si="78"/>
        <v>32.657222222245764</v>
      </c>
      <c r="J378">
        <f>(J377+J379)/2</f>
        <v>0.35</v>
      </c>
    </row>
    <row r="379" spans="1:38" ht="12.75">
      <c r="A379" s="6">
        <v>0.848738425925926</v>
      </c>
      <c r="B379" s="7">
        <v>43438</v>
      </c>
      <c r="C379" s="5">
        <f t="shared" si="85"/>
        <v>43438.84873842593</v>
      </c>
      <c r="D379" s="5">
        <f t="shared" si="86"/>
        <v>1.364432870374003</v>
      </c>
      <c r="E379">
        <f t="shared" si="87"/>
        <v>32.74638888897607</v>
      </c>
      <c r="F379">
        <v>0.3</v>
      </c>
      <c r="G379">
        <f t="shared" si="77"/>
        <v>32.74638888897607</v>
      </c>
      <c r="H379">
        <f>(H378+H380)/2</f>
        <v>85.15</v>
      </c>
      <c r="I379">
        <f t="shared" si="78"/>
        <v>32.74638888897607</v>
      </c>
      <c r="J379">
        <f>F379</f>
        <v>0.3</v>
      </c>
      <c r="AL379">
        <f>AH379</f>
        <v>0</v>
      </c>
    </row>
    <row r="380" spans="1:10" ht="12.75">
      <c r="A380" s="6">
        <v>0.8523611111111111</v>
      </c>
      <c r="B380" s="7">
        <v>43438</v>
      </c>
      <c r="C380" s="5">
        <f t="shared" si="85"/>
        <v>43438.85236111111</v>
      </c>
      <c r="D380" s="5">
        <f t="shared" si="86"/>
        <v>1.3680555555547471</v>
      </c>
      <c r="E380">
        <f t="shared" si="87"/>
        <v>32.83333333331393</v>
      </c>
      <c r="F380">
        <v>85.3</v>
      </c>
      <c r="G380">
        <f t="shared" si="77"/>
        <v>32.83333333331393</v>
      </c>
      <c r="H380">
        <f>F380</f>
        <v>85.3</v>
      </c>
      <c r="I380">
        <f t="shared" si="78"/>
        <v>32.83333333331393</v>
      </c>
      <c r="J380">
        <f>(J379+J381)/2</f>
        <v>0.35</v>
      </c>
    </row>
    <row r="381" spans="1:38" ht="12.75">
      <c r="A381" s="6">
        <v>0.8560532407407407</v>
      </c>
      <c r="B381" s="7">
        <v>43438</v>
      </c>
      <c r="C381" s="5">
        <f t="shared" si="85"/>
        <v>43438.85605324074</v>
      </c>
      <c r="D381" s="5">
        <f t="shared" si="86"/>
        <v>1.3717476851888932</v>
      </c>
      <c r="E381">
        <f t="shared" si="87"/>
        <v>32.92194444453344</v>
      </c>
      <c r="F381">
        <v>0.4</v>
      </c>
      <c r="G381">
        <f t="shared" si="77"/>
        <v>32.92194444453344</v>
      </c>
      <c r="H381">
        <f>(H380+H382)/2</f>
        <v>85.25</v>
      </c>
      <c r="I381">
        <f t="shared" si="78"/>
        <v>32.92194444453344</v>
      </c>
      <c r="J381">
        <f>F381</f>
        <v>0.4</v>
      </c>
      <c r="AL381">
        <f>AH381</f>
        <v>0</v>
      </c>
    </row>
    <row r="382" spans="1:10" ht="12.75">
      <c r="A382" s="6">
        <v>0.8596759259259259</v>
      </c>
      <c r="B382" s="7">
        <v>43438</v>
      </c>
      <c r="C382" s="5">
        <f t="shared" si="85"/>
        <v>43438.85967592592</v>
      </c>
      <c r="D382" s="5">
        <f t="shared" si="86"/>
        <v>1.3753703703696374</v>
      </c>
      <c r="E382">
        <f t="shared" si="87"/>
        <v>33.0088888888713</v>
      </c>
      <c r="F382">
        <v>85.2</v>
      </c>
      <c r="G382">
        <f t="shared" si="77"/>
        <v>33.0088888888713</v>
      </c>
      <c r="H382">
        <f>F382</f>
        <v>85.2</v>
      </c>
      <c r="I382">
        <f t="shared" si="78"/>
        <v>33.0088888888713</v>
      </c>
      <c r="J382">
        <f>(J381+J383)/2</f>
        <v>0.4</v>
      </c>
    </row>
    <row r="383" spans="1:38" ht="12.75">
      <c r="A383" s="6">
        <v>0.8633912037037037</v>
      </c>
      <c r="B383" s="7">
        <v>43438</v>
      </c>
      <c r="C383" s="5">
        <f t="shared" si="85"/>
        <v>43438.863391203704</v>
      </c>
      <c r="D383" s="5">
        <f t="shared" si="86"/>
        <v>1.3790856481500668</v>
      </c>
      <c r="E383">
        <f t="shared" si="87"/>
        <v>33.098055555601604</v>
      </c>
      <c r="F383">
        <v>0.4</v>
      </c>
      <c r="G383">
        <f t="shared" si="77"/>
        <v>33.098055555601604</v>
      </c>
      <c r="H383">
        <f>(H382+H384)/2</f>
        <v>85.35</v>
      </c>
      <c r="I383">
        <f t="shared" si="78"/>
        <v>33.098055555601604</v>
      </c>
      <c r="J383">
        <f>F383</f>
        <v>0.4</v>
      </c>
      <c r="AL383">
        <f>AH383</f>
        <v>0</v>
      </c>
    </row>
    <row r="384" spans="1:10" ht="12.75">
      <c r="A384" s="6">
        <v>0.8670023148148148</v>
      </c>
      <c r="B384" s="7">
        <v>43438</v>
      </c>
      <c r="C384" s="5">
        <f t="shared" si="85"/>
        <v>43438.867002314815</v>
      </c>
      <c r="D384" s="5">
        <f t="shared" si="86"/>
        <v>1.3826967592613073</v>
      </c>
      <c r="E384">
        <f t="shared" si="87"/>
        <v>33.184722222271375</v>
      </c>
      <c r="F384">
        <v>85.5</v>
      </c>
      <c r="G384">
        <f t="shared" si="77"/>
        <v>33.184722222271375</v>
      </c>
      <c r="H384">
        <f>F384</f>
        <v>85.5</v>
      </c>
      <c r="I384">
        <f t="shared" si="78"/>
        <v>33.184722222271375</v>
      </c>
      <c r="J384">
        <f>(J383+J385)/2</f>
        <v>0.4</v>
      </c>
    </row>
    <row r="385" spans="1:38" ht="12.75">
      <c r="A385" s="6">
        <v>0.8706944444444445</v>
      </c>
      <c r="B385" s="7">
        <v>43438</v>
      </c>
      <c r="C385" s="5">
        <f t="shared" si="85"/>
        <v>43438.87069444444</v>
      </c>
      <c r="D385" s="5">
        <f t="shared" si="86"/>
        <v>1.3863888888881775</v>
      </c>
      <c r="E385">
        <f t="shared" si="87"/>
        <v>33.27333333331626</v>
      </c>
      <c r="F385">
        <v>0.4</v>
      </c>
      <c r="G385">
        <f t="shared" si="77"/>
        <v>33.27333333331626</v>
      </c>
      <c r="H385">
        <f>(H384+H386)/2</f>
        <v>85.2</v>
      </c>
      <c r="I385">
        <f t="shared" si="78"/>
        <v>33.27333333331626</v>
      </c>
      <c r="J385">
        <f>F385</f>
        <v>0.4</v>
      </c>
      <c r="AL385">
        <f>AH385</f>
        <v>0</v>
      </c>
    </row>
    <row r="386" spans="1:10" ht="12.75">
      <c r="A386" s="6">
        <v>0.8743171296296296</v>
      </c>
      <c r="B386" s="7">
        <v>43438</v>
      </c>
      <c r="C386" s="5">
        <f t="shared" si="85"/>
        <v>43438.87431712963</v>
      </c>
      <c r="D386" s="5">
        <f t="shared" si="86"/>
        <v>1.3900115740761976</v>
      </c>
      <c r="E386">
        <f t="shared" si="87"/>
        <v>33.36027777782874</v>
      </c>
      <c r="F386">
        <v>84.9</v>
      </c>
      <c r="G386">
        <f t="shared" si="77"/>
        <v>33.36027777782874</v>
      </c>
      <c r="H386">
        <f>F386</f>
        <v>84.9</v>
      </c>
      <c r="I386">
        <f t="shared" si="78"/>
        <v>33.36027777782874</v>
      </c>
      <c r="J386">
        <f>(J385+J387)/2</f>
        <v>0.35</v>
      </c>
    </row>
    <row r="387" spans="1:38" ht="12.75">
      <c r="A387" s="6">
        <v>0.8780208333333334</v>
      </c>
      <c r="B387" s="7">
        <v>43438</v>
      </c>
      <c r="C387" s="5">
        <f t="shared" si="85"/>
        <v>43438.878020833334</v>
      </c>
      <c r="D387" s="5">
        <f t="shared" si="86"/>
        <v>1.3937152777798474</v>
      </c>
      <c r="E387">
        <f t="shared" si="87"/>
        <v>33.44916666671634</v>
      </c>
      <c r="F387">
        <v>0.3</v>
      </c>
      <c r="G387">
        <f t="shared" si="77"/>
        <v>33.44916666671634</v>
      </c>
      <c r="H387">
        <f>(H386+H388)/2</f>
        <v>83.5</v>
      </c>
      <c r="I387">
        <f t="shared" si="78"/>
        <v>33.44916666671634</v>
      </c>
      <c r="J387">
        <f>F387</f>
        <v>0.3</v>
      </c>
      <c r="AL387">
        <f>AH387</f>
        <v>0</v>
      </c>
    </row>
    <row r="388" spans="1:10" ht="12.75">
      <c r="A388" s="6">
        <v>0.8816550925925926</v>
      </c>
      <c r="B388" s="7">
        <v>43438</v>
      </c>
      <c r="C388" s="5">
        <f t="shared" si="85"/>
        <v>43438.88165509259</v>
      </c>
      <c r="D388" s="5">
        <f t="shared" si="86"/>
        <v>1.3973495370373712</v>
      </c>
      <c r="E388">
        <f t="shared" si="87"/>
        <v>33.53638888889691</v>
      </c>
      <c r="F388">
        <v>82.1</v>
      </c>
      <c r="G388">
        <f t="shared" si="77"/>
        <v>33.53638888889691</v>
      </c>
      <c r="H388">
        <f>F388</f>
        <v>82.1</v>
      </c>
      <c r="I388">
        <f t="shared" si="78"/>
        <v>33.53638888889691</v>
      </c>
      <c r="J388">
        <f>(J387+J389)/2</f>
        <v>0.35</v>
      </c>
    </row>
    <row r="389" spans="1:38" ht="12.75">
      <c r="A389" s="6">
        <v>0.8853587962962962</v>
      </c>
      <c r="B389" s="7">
        <v>43438</v>
      </c>
      <c r="C389" s="5">
        <f t="shared" si="85"/>
        <v>43438.885358796295</v>
      </c>
      <c r="D389" s="5">
        <f t="shared" si="86"/>
        <v>1.401053240741021</v>
      </c>
      <c r="E389">
        <f t="shared" si="87"/>
        <v>33.625277777784504</v>
      </c>
      <c r="F389">
        <v>0.4</v>
      </c>
      <c r="G389">
        <f t="shared" si="77"/>
        <v>33.625277777784504</v>
      </c>
      <c r="H389">
        <f>(H388+H390)/2</f>
        <v>81.65</v>
      </c>
      <c r="I389">
        <f t="shared" si="78"/>
        <v>33.625277777784504</v>
      </c>
      <c r="J389">
        <f>F389</f>
        <v>0.4</v>
      </c>
      <c r="AL389">
        <f>AH389</f>
        <v>0</v>
      </c>
    </row>
    <row r="390" spans="1:10" ht="12.75">
      <c r="A390" s="6">
        <v>0.8889699074074073</v>
      </c>
      <c r="B390" s="7">
        <v>43438</v>
      </c>
      <c r="C390" s="5">
        <f t="shared" si="85"/>
        <v>43438.888969907406</v>
      </c>
      <c r="D390" s="5">
        <f t="shared" si="86"/>
        <v>1.4046643518522615</v>
      </c>
      <c r="E390">
        <f t="shared" si="87"/>
        <v>33.711944444454275</v>
      </c>
      <c r="F390">
        <v>81.2</v>
      </c>
      <c r="G390">
        <f t="shared" si="77"/>
        <v>33.711944444454275</v>
      </c>
      <c r="H390">
        <f>F390</f>
        <v>81.2</v>
      </c>
      <c r="I390">
        <f t="shared" si="78"/>
        <v>33.711944444454275</v>
      </c>
      <c r="J390">
        <f>(J389+J391)/2</f>
        <v>0.35</v>
      </c>
    </row>
    <row r="391" spans="1:38" ht="12.75">
      <c r="A391" s="6">
        <v>0.8926736111111112</v>
      </c>
      <c r="B391" s="7">
        <v>43438</v>
      </c>
      <c r="C391" s="5">
        <f aca="true" t="shared" si="88" ref="C391:C406">A391+B391</f>
        <v>43438.89267361111</v>
      </c>
      <c r="D391" s="5">
        <f aca="true" t="shared" si="89" ref="D391:D406">C391-$C$6</f>
        <v>1.4083680555559113</v>
      </c>
      <c r="E391">
        <f aca="true" t="shared" si="90" ref="E391:E406">D391*24</f>
        <v>33.80083333334187</v>
      </c>
      <c r="F391">
        <v>0.3</v>
      </c>
      <c r="G391">
        <f aca="true" t="shared" si="91" ref="G391:G454">E391</f>
        <v>33.80083333334187</v>
      </c>
      <c r="H391">
        <f>(H390+H392)/2</f>
        <v>81.30000000000001</v>
      </c>
      <c r="I391">
        <f aca="true" t="shared" si="92" ref="I391:I454">E391</f>
        <v>33.80083333334187</v>
      </c>
      <c r="J391">
        <f>F391</f>
        <v>0.3</v>
      </c>
      <c r="AL391">
        <f>AH391</f>
        <v>0</v>
      </c>
    </row>
    <row r="392" spans="1:10" ht="12.75">
      <c r="A392" s="6">
        <v>0.8962962962962964</v>
      </c>
      <c r="B392" s="7">
        <v>43438</v>
      </c>
      <c r="C392" s="5">
        <f t="shared" si="88"/>
        <v>43438.8962962963</v>
      </c>
      <c r="D392" s="5">
        <f t="shared" si="89"/>
        <v>1.4119907407439314</v>
      </c>
      <c r="E392">
        <f t="shared" si="90"/>
        <v>33.88777777785435</v>
      </c>
      <c r="F392">
        <v>81.4</v>
      </c>
      <c r="G392">
        <f t="shared" si="91"/>
        <v>33.88777777785435</v>
      </c>
      <c r="H392">
        <f>F392</f>
        <v>81.4</v>
      </c>
      <c r="I392">
        <f t="shared" si="92"/>
        <v>33.88777777785435</v>
      </c>
      <c r="J392">
        <f>(J391+J393)/2</f>
        <v>0.35</v>
      </c>
    </row>
    <row r="393" spans="1:38" ht="12.75">
      <c r="A393" s="6">
        <v>0.8999768518518518</v>
      </c>
      <c r="B393" s="7">
        <v>43438</v>
      </c>
      <c r="C393" s="5">
        <f t="shared" si="88"/>
        <v>43438.899976851855</v>
      </c>
      <c r="D393" s="5">
        <f t="shared" si="89"/>
        <v>1.4156712963012978</v>
      </c>
      <c r="E393">
        <f t="shared" si="90"/>
        <v>33.97611111123115</v>
      </c>
      <c r="F393">
        <v>0.4</v>
      </c>
      <c r="G393">
        <f t="shared" si="91"/>
        <v>33.97611111123115</v>
      </c>
      <c r="H393">
        <f>(H392+H394)/2</f>
        <v>81.30000000000001</v>
      </c>
      <c r="I393">
        <f t="shared" si="92"/>
        <v>33.97611111123115</v>
      </c>
      <c r="J393">
        <f>F393</f>
        <v>0.4</v>
      </c>
      <c r="AL393">
        <f>AH393</f>
        <v>0</v>
      </c>
    </row>
    <row r="394" spans="1:10" ht="12.75">
      <c r="A394" s="6">
        <v>0.9036226851851853</v>
      </c>
      <c r="B394" s="7">
        <v>43438</v>
      </c>
      <c r="C394" s="5">
        <f t="shared" si="88"/>
        <v>43438.90362268518</v>
      </c>
      <c r="D394" s="5">
        <f t="shared" si="89"/>
        <v>1.4193171296283253</v>
      </c>
      <c r="E394">
        <f t="shared" si="90"/>
        <v>34.06361111107981</v>
      </c>
      <c r="F394">
        <v>81.2</v>
      </c>
      <c r="G394">
        <f t="shared" si="91"/>
        <v>34.06361111107981</v>
      </c>
      <c r="H394">
        <f>F394</f>
        <v>81.2</v>
      </c>
      <c r="I394">
        <f t="shared" si="92"/>
        <v>34.06361111107981</v>
      </c>
      <c r="J394">
        <f>(J393+J395)/2</f>
        <v>0.35</v>
      </c>
    </row>
    <row r="395" spans="1:38" ht="12.75">
      <c r="A395" s="6">
        <v>0.9073611111111112</v>
      </c>
      <c r="B395" s="7">
        <v>43438</v>
      </c>
      <c r="C395" s="5">
        <f t="shared" si="88"/>
        <v>43438.90736111111</v>
      </c>
      <c r="D395" s="5">
        <f t="shared" si="89"/>
        <v>1.4230555555550382</v>
      </c>
      <c r="E395">
        <f t="shared" si="90"/>
        <v>34.153333333320916</v>
      </c>
      <c r="F395">
        <v>0.3</v>
      </c>
      <c r="G395">
        <f t="shared" si="91"/>
        <v>34.153333333320916</v>
      </c>
      <c r="H395">
        <f>(H394+H396)/2</f>
        <v>81.5</v>
      </c>
      <c r="I395">
        <f t="shared" si="92"/>
        <v>34.153333333320916</v>
      </c>
      <c r="J395">
        <f>F395</f>
        <v>0.3</v>
      </c>
      <c r="AL395">
        <f>AH395</f>
        <v>0</v>
      </c>
    </row>
    <row r="396" spans="1:10" ht="12.75">
      <c r="A396" s="6">
        <v>0.9109953703703703</v>
      </c>
      <c r="B396" s="7">
        <v>43438</v>
      </c>
      <c r="C396" s="5">
        <f t="shared" si="88"/>
        <v>43438.910995370374</v>
      </c>
      <c r="D396" s="5">
        <f t="shared" si="89"/>
        <v>1.426689814819838</v>
      </c>
      <c r="E396">
        <f t="shared" si="90"/>
        <v>34.24055555567611</v>
      </c>
      <c r="F396">
        <v>81.8</v>
      </c>
      <c r="G396">
        <f t="shared" si="91"/>
        <v>34.24055555567611</v>
      </c>
      <c r="H396">
        <f>F396</f>
        <v>81.8</v>
      </c>
      <c r="I396">
        <f t="shared" si="92"/>
        <v>34.24055555567611</v>
      </c>
      <c r="J396">
        <f>(J395+J397)/2</f>
        <v>0.35</v>
      </c>
    </row>
    <row r="397" spans="1:38" ht="12.75">
      <c r="A397" s="6">
        <v>0.914675925925926</v>
      </c>
      <c r="B397" s="7">
        <v>43438</v>
      </c>
      <c r="C397" s="5">
        <f t="shared" si="88"/>
        <v>43438.914675925924</v>
      </c>
      <c r="D397" s="5">
        <f t="shared" si="89"/>
        <v>1.4303703703699284</v>
      </c>
      <c r="E397">
        <f t="shared" si="90"/>
        <v>34.32888888887828</v>
      </c>
      <c r="F397">
        <v>0.4</v>
      </c>
      <c r="G397">
        <f t="shared" si="91"/>
        <v>34.32888888887828</v>
      </c>
      <c r="H397">
        <f>(H396+H398)/2</f>
        <v>81.85</v>
      </c>
      <c r="I397">
        <f t="shared" si="92"/>
        <v>34.32888888887828</v>
      </c>
      <c r="J397">
        <f>F397</f>
        <v>0.4</v>
      </c>
      <c r="AL397">
        <f>AH397</f>
        <v>0</v>
      </c>
    </row>
    <row r="398" spans="1:10" ht="12.75">
      <c r="A398" s="6">
        <v>0.918287037037037</v>
      </c>
      <c r="B398" s="7">
        <v>43438</v>
      </c>
      <c r="C398" s="5">
        <f t="shared" si="88"/>
        <v>43438.918287037035</v>
      </c>
      <c r="D398" s="5">
        <f t="shared" si="89"/>
        <v>1.4339814814811689</v>
      </c>
      <c r="E398">
        <f t="shared" si="90"/>
        <v>34.41555555554805</v>
      </c>
      <c r="F398">
        <v>81.9</v>
      </c>
      <c r="G398">
        <f t="shared" si="91"/>
        <v>34.41555555554805</v>
      </c>
      <c r="H398">
        <f>F398</f>
        <v>81.9</v>
      </c>
      <c r="I398">
        <f t="shared" si="92"/>
        <v>34.41555555554805</v>
      </c>
      <c r="J398">
        <f>(J397+J399)/2</f>
        <v>0.35</v>
      </c>
    </row>
    <row r="399" spans="1:38" ht="12.75">
      <c r="A399" s="6">
        <v>0.9218518518518519</v>
      </c>
      <c r="B399" s="7">
        <v>43438</v>
      </c>
      <c r="C399" s="5">
        <f t="shared" si="88"/>
        <v>43438.921851851854</v>
      </c>
      <c r="D399" s="5">
        <f t="shared" si="89"/>
        <v>1.4375462962998427</v>
      </c>
      <c r="E399">
        <f t="shared" si="90"/>
        <v>34.501111111196224</v>
      </c>
      <c r="F399">
        <v>0.3</v>
      </c>
      <c r="G399">
        <f t="shared" si="91"/>
        <v>34.501111111196224</v>
      </c>
      <c r="H399">
        <f>(H398+H400)/2</f>
        <v>81.9</v>
      </c>
      <c r="I399">
        <f t="shared" si="92"/>
        <v>34.501111111196224</v>
      </c>
      <c r="J399">
        <f>F399</f>
        <v>0.3</v>
      </c>
      <c r="AL399">
        <f>AH399</f>
        <v>0</v>
      </c>
    </row>
    <row r="400" spans="1:10" ht="12.75">
      <c r="A400" s="6">
        <v>0.9254861111111111</v>
      </c>
      <c r="B400" s="7">
        <v>43438</v>
      </c>
      <c r="C400" s="5">
        <f t="shared" si="88"/>
        <v>43438.92548611111</v>
      </c>
      <c r="D400" s="5">
        <f t="shared" si="89"/>
        <v>1.4411805555573665</v>
      </c>
      <c r="E400">
        <f t="shared" si="90"/>
        <v>34.588333333376795</v>
      </c>
      <c r="F400">
        <v>81.9</v>
      </c>
      <c r="G400">
        <f t="shared" si="91"/>
        <v>34.588333333376795</v>
      </c>
      <c r="H400">
        <f>F400</f>
        <v>81.9</v>
      </c>
      <c r="I400">
        <f t="shared" si="92"/>
        <v>34.588333333376795</v>
      </c>
      <c r="J400">
        <f>(J399+J401)/2</f>
        <v>0.35</v>
      </c>
    </row>
    <row r="401" spans="1:38" ht="12.75">
      <c r="A401" s="6">
        <v>0.929224537037037</v>
      </c>
      <c r="B401" s="7">
        <v>43438</v>
      </c>
      <c r="C401" s="5">
        <f t="shared" si="88"/>
        <v>43438.92922453704</v>
      </c>
      <c r="D401" s="5">
        <f t="shared" si="89"/>
        <v>1.4449189814840793</v>
      </c>
      <c r="E401">
        <f t="shared" si="90"/>
        <v>34.6780555556179</v>
      </c>
      <c r="F401">
        <v>0.4</v>
      </c>
      <c r="G401">
        <f t="shared" si="91"/>
        <v>34.6780555556179</v>
      </c>
      <c r="H401">
        <f>(H400+H402)/2</f>
        <v>81.95</v>
      </c>
      <c r="I401">
        <f t="shared" si="92"/>
        <v>34.6780555556179</v>
      </c>
      <c r="J401">
        <f>F401</f>
        <v>0.4</v>
      </c>
      <c r="AL401">
        <f>AH401</f>
        <v>0</v>
      </c>
    </row>
    <row r="402" spans="1:10" ht="12.75">
      <c r="A402" s="6">
        <v>0.9328009259259259</v>
      </c>
      <c r="B402" s="7">
        <v>43438</v>
      </c>
      <c r="C402" s="5">
        <f t="shared" si="88"/>
        <v>43438.932800925926</v>
      </c>
      <c r="D402" s="5">
        <f t="shared" si="89"/>
        <v>1.4484953703722567</v>
      </c>
      <c r="E402">
        <f t="shared" si="90"/>
        <v>34.76388888893416</v>
      </c>
      <c r="F402">
        <v>82</v>
      </c>
      <c r="G402">
        <f t="shared" si="91"/>
        <v>34.76388888893416</v>
      </c>
      <c r="H402">
        <f>F402</f>
        <v>82</v>
      </c>
      <c r="I402">
        <f t="shared" si="92"/>
        <v>34.76388888893416</v>
      </c>
      <c r="J402">
        <f>(J401+J403)/2</f>
        <v>0.4</v>
      </c>
    </row>
    <row r="403" spans="1:38" ht="12.75">
      <c r="A403" s="6">
        <v>0.9365046296296297</v>
      </c>
      <c r="B403" s="7">
        <v>43438</v>
      </c>
      <c r="C403" s="5">
        <f t="shared" si="88"/>
        <v>43438.93650462963</v>
      </c>
      <c r="D403" s="5">
        <f t="shared" si="89"/>
        <v>1.4521990740759065</v>
      </c>
      <c r="E403">
        <f t="shared" si="90"/>
        <v>34.85277777782176</v>
      </c>
      <c r="F403">
        <v>0.4</v>
      </c>
      <c r="G403">
        <f t="shared" si="91"/>
        <v>34.85277777782176</v>
      </c>
      <c r="H403">
        <f>(H402+H404)/2</f>
        <v>82.1</v>
      </c>
      <c r="I403">
        <f t="shared" si="92"/>
        <v>34.85277777782176</v>
      </c>
      <c r="J403">
        <f>F403</f>
        <v>0.4</v>
      </c>
      <c r="AL403">
        <f>AH403</f>
        <v>0</v>
      </c>
    </row>
    <row r="404" spans="1:10" ht="12.75">
      <c r="A404" s="6">
        <v>0.9401388888888889</v>
      </c>
      <c r="B404" s="7">
        <v>43438</v>
      </c>
      <c r="C404" s="5">
        <f t="shared" si="88"/>
        <v>43438.94013888889</v>
      </c>
      <c r="D404" s="5">
        <f t="shared" si="89"/>
        <v>1.4558333333334303</v>
      </c>
      <c r="E404">
        <f t="shared" si="90"/>
        <v>34.94000000000233</v>
      </c>
      <c r="F404">
        <v>82.2</v>
      </c>
      <c r="G404">
        <f t="shared" si="91"/>
        <v>34.94000000000233</v>
      </c>
      <c r="H404">
        <f>F404</f>
        <v>82.2</v>
      </c>
      <c r="I404">
        <f t="shared" si="92"/>
        <v>34.94000000000233</v>
      </c>
      <c r="J404">
        <f>(J403+J405)/2</f>
        <v>0.4</v>
      </c>
    </row>
    <row r="405" spans="1:38" ht="12.75">
      <c r="A405" s="6">
        <v>0.9438425925925925</v>
      </c>
      <c r="B405" s="7">
        <v>43438</v>
      </c>
      <c r="C405" s="5">
        <f t="shared" si="88"/>
        <v>43438.94384259259</v>
      </c>
      <c r="D405" s="5">
        <f t="shared" si="89"/>
        <v>1.4595370370370802</v>
      </c>
      <c r="E405">
        <f t="shared" si="90"/>
        <v>35.028888888889924</v>
      </c>
      <c r="F405">
        <v>0.4</v>
      </c>
      <c r="G405">
        <f t="shared" si="91"/>
        <v>35.028888888889924</v>
      </c>
      <c r="H405">
        <f>(H404+H406)/2</f>
        <v>82.25</v>
      </c>
      <c r="I405">
        <f t="shared" si="92"/>
        <v>35.028888888889924</v>
      </c>
      <c r="J405">
        <f>F405</f>
        <v>0.4</v>
      </c>
      <c r="AL405">
        <f>AH405</f>
        <v>0</v>
      </c>
    </row>
    <row r="406" spans="1:10" ht="12.75">
      <c r="A406" s="6">
        <v>0.9474537037037036</v>
      </c>
      <c r="B406" s="7">
        <v>43438</v>
      </c>
      <c r="C406" s="5">
        <f t="shared" si="88"/>
        <v>43438.9474537037</v>
      </c>
      <c r="D406" s="5">
        <f t="shared" si="89"/>
        <v>1.4631481481483206</v>
      </c>
      <c r="E406">
        <f t="shared" si="90"/>
        <v>35.115555555559695</v>
      </c>
      <c r="F406">
        <v>82.3</v>
      </c>
      <c r="G406">
        <f t="shared" si="91"/>
        <v>35.115555555559695</v>
      </c>
      <c r="H406">
        <f>F406</f>
        <v>82.3</v>
      </c>
      <c r="I406">
        <f t="shared" si="92"/>
        <v>35.115555555559695</v>
      </c>
      <c r="J406">
        <f>(J405+J407)/2</f>
        <v>0.35</v>
      </c>
    </row>
    <row r="407" spans="1:38" ht="12.75">
      <c r="A407" s="6">
        <v>0.9511574074074075</v>
      </c>
      <c r="B407" s="7">
        <v>43438</v>
      </c>
      <c r="C407" s="5">
        <f aca="true" t="shared" si="93" ref="C407:C422">A407+B407</f>
        <v>43438.951157407406</v>
      </c>
      <c r="D407" s="5">
        <f aca="true" t="shared" si="94" ref="D407:D422">C407-$C$6</f>
        <v>1.4668518518519704</v>
      </c>
      <c r="E407">
        <f aca="true" t="shared" si="95" ref="E407:E422">D407*24</f>
        <v>35.20444444444729</v>
      </c>
      <c r="F407">
        <v>0.3</v>
      </c>
      <c r="G407">
        <f t="shared" si="91"/>
        <v>35.20444444444729</v>
      </c>
      <c r="H407">
        <f>(H406+H408)/2</f>
        <v>82.35</v>
      </c>
      <c r="I407">
        <f t="shared" si="92"/>
        <v>35.20444444444729</v>
      </c>
      <c r="J407">
        <f>F407</f>
        <v>0.3</v>
      </c>
      <c r="AL407">
        <f>AH407</f>
        <v>0</v>
      </c>
    </row>
    <row r="408" spans="1:10" ht="12.75">
      <c r="A408" s="6">
        <v>0.9547800925925927</v>
      </c>
      <c r="B408" s="7">
        <v>43438</v>
      </c>
      <c r="C408" s="5">
        <f t="shared" si="93"/>
        <v>43438.954780092594</v>
      </c>
      <c r="D408" s="5">
        <f t="shared" si="94"/>
        <v>1.4704745370399905</v>
      </c>
      <c r="E408">
        <f t="shared" si="95"/>
        <v>35.29138888895977</v>
      </c>
      <c r="F408">
        <v>82.4</v>
      </c>
      <c r="G408">
        <f t="shared" si="91"/>
        <v>35.29138888895977</v>
      </c>
      <c r="H408">
        <f>F408</f>
        <v>82.4</v>
      </c>
      <c r="I408">
        <f t="shared" si="92"/>
        <v>35.29138888895977</v>
      </c>
      <c r="J408">
        <f>(J407+J409)/2</f>
        <v>0.35</v>
      </c>
    </row>
    <row r="409" spans="1:38" ht="12.75">
      <c r="A409" s="6">
        <v>0.9584606481481481</v>
      </c>
      <c r="B409" s="7">
        <v>43438</v>
      </c>
      <c r="C409" s="5">
        <f t="shared" si="93"/>
        <v>43438.95846064815</v>
      </c>
      <c r="D409" s="5">
        <f t="shared" si="94"/>
        <v>1.474155092597357</v>
      </c>
      <c r="E409">
        <f t="shared" si="95"/>
        <v>35.37972222233657</v>
      </c>
      <c r="F409">
        <v>0.4</v>
      </c>
      <c r="G409">
        <f t="shared" si="91"/>
        <v>35.37972222233657</v>
      </c>
      <c r="H409">
        <f>(H408+H410)/2</f>
        <v>82.4</v>
      </c>
      <c r="I409">
        <f t="shared" si="92"/>
        <v>35.37972222233657</v>
      </c>
      <c r="J409">
        <f>F409</f>
        <v>0.4</v>
      </c>
      <c r="AL409">
        <f>AH409</f>
        <v>0</v>
      </c>
    </row>
    <row r="410" spans="1:10" ht="12.75">
      <c r="A410" s="6">
        <v>0.9620601851851852</v>
      </c>
      <c r="B410" s="7">
        <v>43438</v>
      </c>
      <c r="C410" s="5">
        <f t="shared" si="93"/>
        <v>43438.962060185186</v>
      </c>
      <c r="D410" s="5">
        <f t="shared" si="94"/>
        <v>1.4777546296318178</v>
      </c>
      <c r="E410">
        <f t="shared" si="95"/>
        <v>35.46611111116363</v>
      </c>
      <c r="F410">
        <v>82.4</v>
      </c>
      <c r="G410">
        <f t="shared" si="91"/>
        <v>35.46611111116363</v>
      </c>
      <c r="H410">
        <f>F410</f>
        <v>82.4</v>
      </c>
      <c r="I410">
        <f t="shared" si="92"/>
        <v>35.46611111116363</v>
      </c>
      <c r="J410">
        <f>(J409+J411)/2</f>
        <v>0.35</v>
      </c>
    </row>
    <row r="411" spans="1:38" ht="12.75">
      <c r="A411" s="6">
        <v>0.965787037037037</v>
      </c>
      <c r="B411" s="7">
        <v>43438</v>
      </c>
      <c r="C411" s="5">
        <f t="shared" si="93"/>
        <v>43438.965787037036</v>
      </c>
      <c r="D411" s="5">
        <f t="shared" si="94"/>
        <v>1.481481481481751</v>
      </c>
      <c r="E411">
        <f t="shared" si="95"/>
        <v>35.55555555556202</v>
      </c>
      <c r="F411">
        <v>0.3</v>
      </c>
      <c r="G411">
        <f t="shared" si="91"/>
        <v>35.55555555556202</v>
      </c>
      <c r="H411">
        <f>(H410+H412)/2</f>
        <v>82.5</v>
      </c>
      <c r="I411">
        <f t="shared" si="92"/>
        <v>35.55555555556202</v>
      </c>
      <c r="J411">
        <f>F411</f>
        <v>0.3</v>
      </c>
      <c r="AL411">
        <f>AH411</f>
        <v>0</v>
      </c>
    </row>
    <row r="412" spans="1:10" ht="12.75">
      <c r="A412" s="6">
        <v>0.9694444444444444</v>
      </c>
      <c r="B412" s="7">
        <v>43438</v>
      </c>
      <c r="C412" s="5">
        <f t="shared" si="93"/>
        <v>43438.96944444445</v>
      </c>
      <c r="D412" s="5">
        <f t="shared" si="94"/>
        <v>1.485138888892834</v>
      </c>
      <c r="E412">
        <f t="shared" si="95"/>
        <v>35.64333333342802</v>
      </c>
      <c r="F412">
        <v>82.6</v>
      </c>
      <c r="G412">
        <f t="shared" si="91"/>
        <v>35.64333333342802</v>
      </c>
      <c r="H412">
        <f>F412</f>
        <v>82.6</v>
      </c>
      <c r="I412">
        <f t="shared" si="92"/>
        <v>35.64333333342802</v>
      </c>
      <c r="J412">
        <f>(J411+J413)/2</f>
        <v>0.35</v>
      </c>
    </row>
    <row r="413" spans="1:38" ht="12.75">
      <c r="A413" s="6">
        <v>0.973125</v>
      </c>
      <c r="B413" s="7">
        <v>43438</v>
      </c>
      <c r="C413" s="5">
        <f t="shared" si="93"/>
        <v>43438.973125</v>
      </c>
      <c r="D413" s="5">
        <f t="shared" si="94"/>
        <v>1.4888194444429246</v>
      </c>
      <c r="E413">
        <f t="shared" si="95"/>
        <v>35.73166666663019</v>
      </c>
      <c r="F413">
        <v>0.4</v>
      </c>
      <c r="G413">
        <f t="shared" si="91"/>
        <v>35.73166666663019</v>
      </c>
      <c r="H413">
        <f>(H412+H414)/2</f>
        <v>82.6</v>
      </c>
      <c r="I413">
        <f t="shared" si="92"/>
        <v>35.73166666663019</v>
      </c>
      <c r="J413">
        <f>F413</f>
        <v>0.4</v>
      </c>
      <c r="AL413">
        <f>AH413</f>
        <v>0</v>
      </c>
    </row>
    <row r="414" spans="1:10" ht="12.75">
      <c r="A414" s="6">
        <v>0.9767013888888889</v>
      </c>
      <c r="B414" s="7">
        <v>43438</v>
      </c>
      <c r="C414" s="5">
        <f t="shared" si="93"/>
        <v>43438.97670138889</v>
      </c>
      <c r="D414" s="5">
        <f t="shared" si="94"/>
        <v>1.492395833338378</v>
      </c>
      <c r="E414">
        <f t="shared" si="95"/>
        <v>35.81750000012107</v>
      </c>
      <c r="F414">
        <v>82.6</v>
      </c>
      <c r="G414">
        <f t="shared" si="91"/>
        <v>35.81750000012107</v>
      </c>
      <c r="H414">
        <f>F414</f>
        <v>82.6</v>
      </c>
      <c r="I414">
        <f t="shared" si="92"/>
        <v>35.81750000012107</v>
      </c>
      <c r="J414">
        <f>(J413+J415)/2</f>
        <v>0.4</v>
      </c>
    </row>
    <row r="415" spans="1:38" ht="12.75">
      <c r="A415" s="6">
        <v>0.9804050925925926</v>
      </c>
      <c r="B415" s="7">
        <v>43438</v>
      </c>
      <c r="C415" s="5">
        <f t="shared" si="93"/>
        <v>43438.980405092596</v>
      </c>
      <c r="D415" s="5">
        <f t="shared" si="94"/>
        <v>1.4960995370420278</v>
      </c>
      <c r="E415">
        <f t="shared" si="95"/>
        <v>35.90638888900867</v>
      </c>
      <c r="F415">
        <v>0.4</v>
      </c>
      <c r="G415">
        <f t="shared" si="91"/>
        <v>35.90638888900867</v>
      </c>
      <c r="H415">
        <f>(H414+H416)/2</f>
        <v>82.69999999999999</v>
      </c>
      <c r="I415">
        <f t="shared" si="92"/>
        <v>35.90638888900867</v>
      </c>
      <c r="J415">
        <f>F415</f>
        <v>0.4</v>
      </c>
      <c r="AL415">
        <f>AH415</f>
        <v>0</v>
      </c>
    </row>
    <row r="416" spans="1:10" ht="12.75">
      <c r="A416" s="6">
        <v>0.9840393518518519</v>
      </c>
      <c r="B416" s="7">
        <v>43438</v>
      </c>
      <c r="C416" s="5">
        <f t="shared" si="93"/>
        <v>43438.98403935185</v>
      </c>
      <c r="D416" s="5">
        <f t="shared" si="94"/>
        <v>1.4997337962995516</v>
      </c>
      <c r="E416">
        <f t="shared" si="95"/>
        <v>35.99361111118924</v>
      </c>
      <c r="F416">
        <v>82.8</v>
      </c>
      <c r="G416">
        <f t="shared" si="91"/>
        <v>35.99361111118924</v>
      </c>
      <c r="H416">
        <f>F416</f>
        <v>82.8</v>
      </c>
      <c r="I416">
        <f t="shared" si="92"/>
        <v>35.99361111118924</v>
      </c>
      <c r="J416">
        <f>(J415+J417)/2</f>
        <v>0.4</v>
      </c>
    </row>
    <row r="417" spans="1:38" ht="12.75">
      <c r="A417" s="6">
        <v>0.9877314814814815</v>
      </c>
      <c r="B417" s="7">
        <v>43438</v>
      </c>
      <c r="C417" s="5">
        <f t="shared" si="93"/>
        <v>43438.98773148148</v>
      </c>
      <c r="D417" s="5">
        <f t="shared" si="94"/>
        <v>1.5034259259264218</v>
      </c>
      <c r="E417">
        <f t="shared" si="95"/>
        <v>36.08222222223412</v>
      </c>
      <c r="F417">
        <v>0.4</v>
      </c>
      <c r="G417">
        <f t="shared" si="91"/>
        <v>36.08222222223412</v>
      </c>
      <c r="H417">
        <f>(H416+H418)/2</f>
        <v>82.75</v>
      </c>
      <c r="I417">
        <f t="shared" si="92"/>
        <v>36.08222222223412</v>
      </c>
      <c r="J417">
        <f>F417</f>
        <v>0.4</v>
      </c>
      <c r="AL417">
        <f>AH417</f>
        <v>0</v>
      </c>
    </row>
    <row r="418" spans="1:10" ht="12.75">
      <c r="A418" s="6">
        <v>0.9913425925925926</v>
      </c>
      <c r="B418" s="7">
        <v>43438</v>
      </c>
      <c r="C418" s="5">
        <f t="shared" si="93"/>
        <v>43438.99134259259</v>
      </c>
      <c r="D418" s="5">
        <f t="shared" si="94"/>
        <v>1.5070370370376622</v>
      </c>
      <c r="E418">
        <f t="shared" si="95"/>
        <v>36.16888888890389</v>
      </c>
      <c r="F418">
        <v>82.7</v>
      </c>
      <c r="G418">
        <f t="shared" si="91"/>
        <v>36.16888888890389</v>
      </c>
      <c r="H418">
        <f>F418</f>
        <v>82.7</v>
      </c>
      <c r="I418">
        <f t="shared" si="92"/>
        <v>36.16888888890389</v>
      </c>
      <c r="J418">
        <f>(J417+J419)/2</f>
        <v>0.35</v>
      </c>
    </row>
    <row r="419" spans="1:38" ht="12.75">
      <c r="A419" s="6">
        <v>0.995011574074074</v>
      </c>
      <c r="B419" s="7">
        <v>43438</v>
      </c>
      <c r="C419" s="5">
        <f t="shared" si="93"/>
        <v>43438.99501157407</v>
      </c>
      <c r="D419" s="5">
        <f t="shared" si="94"/>
        <v>1.510706018518249</v>
      </c>
      <c r="E419">
        <f t="shared" si="95"/>
        <v>36.25694444443798</v>
      </c>
      <c r="F419">
        <v>0.3</v>
      </c>
      <c r="G419">
        <f t="shared" si="91"/>
        <v>36.25694444443798</v>
      </c>
      <c r="H419">
        <f>(H418+H420)/2</f>
        <v>82.85</v>
      </c>
      <c r="I419">
        <f t="shared" si="92"/>
        <v>36.25694444443798</v>
      </c>
      <c r="J419">
        <f>F419</f>
        <v>0.3</v>
      </c>
      <c r="AL419">
        <f>AH419</f>
        <v>0</v>
      </c>
    </row>
    <row r="420" spans="1:10" ht="12.75">
      <c r="A420" s="6">
        <v>0.9986458333333333</v>
      </c>
      <c r="B420" s="7">
        <v>43438</v>
      </c>
      <c r="C420" s="5">
        <f t="shared" si="93"/>
        <v>43438.99864583334</v>
      </c>
      <c r="D420" s="5">
        <f t="shared" si="94"/>
        <v>1.5143402777830488</v>
      </c>
      <c r="E420">
        <f t="shared" si="95"/>
        <v>36.34416666679317</v>
      </c>
      <c r="F420">
        <v>83</v>
      </c>
      <c r="G420">
        <f t="shared" si="91"/>
        <v>36.34416666679317</v>
      </c>
      <c r="H420">
        <f>F420</f>
        <v>83</v>
      </c>
      <c r="I420">
        <f t="shared" si="92"/>
        <v>36.34416666679317</v>
      </c>
      <c r="J420">
        <f>(J419+J421)/2</f>
        <v>0.35</v>
      </c>
    </row>
    <row r="421" spans="1:38" ht="12.75">
      <c r="A421" s="6">
        <v>0.002337962962962963</v>
      </c>
      <c r="B421" s="7">
        <v>43439</v>
      </c>
      <c r="C421" s="5">
        <f t="shared" si="93"/>
        <v>43439.002337962964</v>
      </c>
      <c r="D421" s="5">
        <f t="shared" si="94"/>
        <v>1.518032407409919</v>
      </c>
      <c r="E421">
        <f t="shared" si="95"/>
        <v>36.432777777838055</v>
      </c>
      <c r="F421">
        <v>0.4</v>
      </c>
      <c r="G421">
        <f t="shared" si="91"/>
        <v>36.432777777838055</v>
      </c>
      <c r="H421">
        <f>(H420+H422)/2</f>
        <v>84.7</v>
      </c>
      <c r="I421">
        <f t="shared" si="92"/>
        <v>36.432777777838055</v>
      </c>
      <c r="J421">
        <f>F421</f>
        <v>0.4</v>
      </c>
      <c r="AL421">
        <f>AH421</f>
        <v>0</v>
      </c>
    </row>
    <row r="422" spans="1:10" ht="12.75">
      <c r="A422" s="6">
        <v>0.005960648148148149</v>
      </c>
      <c r="B422" s="7">
        <v>43439</v>
      </c>
      <c r="C422" s="5">
        <f t="shared" si="93"/>
        <v>43439.005960648145</v>
      </c>
      <c r="D422" s="5">
        <f t="shared" si="94"/>
        <v>1.5216550925906631</v>
      </c>
      <c r="E422">
        <f t="shared" si="95"/>
        <v>36.519722222175915</v>
      </c>
      <c r="F422">
        <v>86.4</v>
      </c>
      <c r="G422">
        <f t="shared" si="91"/>
        <v>36.519722222175915</v>
      </c>
      <c r="H422">
        <f>F422</f>
        <v>86.4</v>
      </c>
      <c r="I422">
        <f t="shared" si="92"/>
        <v>36.519722222175915</v>
      </c>
      <c r="J422">
        <f>(J421+J423)/2</f>
        <v>0.35</v>
      </c>
    </row>
    <row r="423" spans="1:38" ht="12.75">
      <c r="A423" s="6">
        <v>0.009675925925925926</v>
      </c>
      <c r="B423" s="7">
        <v>43439</v>
      </c>
      <c r="C423" s="5">
        <f aca="true" t="shared" si="96" ref="C423:C438">A423+B423</f>
        <v>43439.009675925925</v>
      </c>
      <c r="D423" s="5">
        <f aca="true" t="shared" si="97" ref="D423:D438">C423-$C$6</f>
        <v>1.5253703703710926</v>
      </c>
      <c r="E423">
        <f aca="true" t="shared" si="98" ref="E423:E438">D423*24</f>
        <v>36.60888888890622</v>
      </c>
      <c r="F423">
        <v>0.3</v>
      </c>
      <c r="G423">
        <f t="shared" si="91"/>
        <v>36.60888888890622</v>
      </c>
      <c r="H423">
        <f>(H422+H424)/2</f>
        <v>86.6</v>
      </c>
      <c r="I423">
        <f t="shared" si="92"/>
        <v>36.60888888890622</v>
      </c>
      <c r="J423">
        <f>F423</f>
        <v>0.3</v>
      </c>
      <c r="AL423">
        <f>AH423</f>
        <v>0</v>
      </c>
    </row>
    <row r="424" spans="1:10" ht="12.75">
      <c r="A424" s="6">
        <v>0.013287037037037036</v>
      </c>
      <c r="B424" s="7">
        <v>43439</v>
      </c>
      <c r="C424" s="5">
        <f t="shared" si="96"/>
        <v>43439.013287037036</v>
      </c>
      <c r="D424" s="5">
        <f t="shared" si="97"/>
        <v>1.528981481482333</v>
      </c>
      <c r="E424">
        <f t="shared" si="98"/>
        <v>36.69555555557599</v>
      </c>
      <c r="F424">
        <v>86.8</v>
      </c>
      <c r="G424">
        <f t="shared" si="91"/>
        <v>36.69555555557599</v>
      </c>
      <c r="H424">
        <f>F424</f>
        <v>86.8</v>
      </c>
      <c r="I424">
        <f t="shared" si="92"/>
        <v>36.69555555557599</v>
      </c>
      <c r="J424">
        <f>(J423+J425)/2</f>
        <v>0.35</v>
      </c>
    </row>
    <row r="425" spans="1:38" ht="12.75">
      <c r="A425" s="6">
        <v>0.017002314814814814</v>
      </c>
      <c r="B425" s="7">
        <v>43439</v>
      </c>
      <c r="C425" s="5">
        <f t="shared" si="96"/>
        <v>43439.01700231482</v>
      </c>
      <c r="D425" s="5">
        <f t="shared" si="97"/>
        <v>1.5326967592627625</v>
      </c>
      <c r="E425">
        <f t="shared" si="98"/>
        <v>36.7847222223063</v>
      </c>
      <c r="F425">
        <v>0.4</v>
      </c>
      <c r="G425">
        <f t="shared" si="91"/>
        <v>36.7847222223063</v>
      </c>
      <c r="H425">
        <f>(H424+H426)/2</f>
        <v>86.75</v>
      </c>
      <c r="I425">
        <f t="shared" si="92"/>
        <v>36.7847222223063</v>
      </c>
      <c r="J425">
        <f>F425</f>
        <v>0.4</v>
      </c>
      <c r="AL425">
        <f>AH425</f>
        <v>0</v>
      </c>
    </row>
    <row r="426" spans="1:10" ht="12.75">
      <c r="A426" s="6">
        <v>0.020613425925925927</v>
      </c>
      <c r="B426" s="7">
        <v>43439</v>
      </c>
      <c r="C426" s="5">
        <f t="shared" si="96"/>
        <v>43439.02061342593</v>
      </c>
      <c r="D426" s="5">
        <f t="shared" si="97"/>
        <v>1.536307870374003</v>
      </c>
      <c r="E426">
        <f t="shared" si="98"/>
        <v>36.87138888897607</v>
      </c>
      <c r="F426">
        <v>86.7</v>
      </c>
      <c r="G426">
        <f t="shared" si="91"/>
        <v>36.87138888897607</v>
      </c>
      <c r="H426">
        <f>F426</f>
        <v>86.7</v>
      </c>
      <c r="I426">
        <f t="shared" si="92"/>
        <v>36.87138888897607</v>
      </c>
      <c r="J426">
        <f>(J425+J427)/2</f>
        <v>0.35</v>
      </c>
    </row>
    <row r="427" spans="1:38" ht="12.75">
      <c r="A427" s="6">
        <v>0.02431712962962963</v>
      </c>
      <c r="B427" s="7">
        <v>43439</v>
      </c>
      <c r="C427" s="5">
        <f t="shared" si="96"/>
        <v>43439.02431712963</v>
      </c>
      <c r="D427" s="5">
        <f t="shared" si="97"/>
        <v>1.5400115740776528</v>
      </c>
      <c r="E427">
        <f t="shared" si="98"/>
        <v>36.960277777863666</v>
      </c>
      <c r="F427">
        <v>0.3</v>
      </c>
      <c r="G427">
        <f t="shared" si="91"/>
        <v>36.960277777863666</v>
      </c>
      <c r="H427">
        <f>(H426+H428)/2</f>
        <v>86.75</v>
      </c>
      <c r="I427">
        <f t="shared" si="92"/>
        <v>36.960277777863666</v>
      </c>
      <c r="J427">
        <f>F427</f>
        <v>0.3</v>
      </c>
      <c r="AL427">
        <f>AH427</f>
        <v>0</v>
      </c>
    </row>
    <row r="428" spans="1:10" ht="12.75">
      <c r="A428" s="6">
        <v>0.027928240740740743</v>
      </c>
      <c r="B428" s="7">
        <v>43439</v>
      </c>
      <c r="C428" s="5">
        <f t="shared" si="96"/>
        <v>43439.02792824074</v>
      </c>
      <c r="D428" s="5">
        <f t="shared" si="97"/>
        <v>1.5436226851888932</v>
      </c>
      <c r="E428">
        <f t="shared" si="98"/>
        <v>37.04694444453344</v>
      </c>
      <c r="F428">
        <v>86.8</v>
      </c>
      <c r="G428">
        <f t="shared" si="91"/>
        <v>37.04694444453344</v>
      </c>
      <c r="H428">
        <f>F428</f>
        <v>86.8</v>
      </c>
      <c r="I428">
        <f t="shared" si="92"/>
        <v>37.04694444453344</v>
      </c>
      <c r="J428">
        <f>(J427+J429)/2</f>
        <v>0.35</v>
      </c>
    </row>
    <row r="429" spans="1:38" ht="12.75">
      <c r="A429" s="6">
        <v>0.03158564814814815</v>
      </c>
      <c r="B429" s="7">
        <v>43439</v>
      </c>
      <c r="C429" s="5">
        <f t="shared" si="96"/>
        <v>43439.03158564815</v>
      </c>
      <c r="D429" s="5">
        <f t="shared" si="97"/>
        <v>1.5472800925927004</v>
      </c>
      <c r="E429">
        <f t="shared" si="98"/>
        <v>37.13472222222481</v>
      </c>
      <c r="F429">
        <v>0.4</v>
      </c>
      <c r="G429">
        <f t="shared" si="91"/>
        <v>37.13472222222481</v>
      </c>
      <c r="H429">
        <f>(H428+H430)/2</f>
        <v>86.85</v>
      </c>
      <c r="I429">
        <f t="shared" si="92"/>
        <v>37.13472222222481</v>
      </c>
      <c r="J429">
        <f>F429</f>
        <v>0.4</v>
      </c>
      <c r="AL429">
        <f>AH429</f>
        <v>0</v>
      </c>
    </row>
    <row r="430" spans="1:10" ht="12.75">
      <c r="A430" s="6">
        <v>0.035243055555555555</v>
      </c>
      <c r="B430" s="7">
        <v>43439</v>
      </c>
      <c r="C430" s="5">
        <f t="shared" si="96"/>
        <v>43439.03524305556</v>
      </c>
      <c r="D430" s="5">
        <f t="shared" si="97"/>
        <v>1.5509375000037835</v>
      </c>
      <c r="E430">
        <f t="shared" si="98"/>
        <v>37.222500000090804</v>
      </c>
      <c r="F430">
        <v>86.9</v>
      </c>
      <c r="G430">
        <f t="shared" si="91"/>
        <v>37.222500000090804</v>
      </c>
      <c r="H430">
        <f>F430</f>
        <v>86.9</v>
      </c>
      <c r="I430">
        <f t="shared" si="92"/>
        <v>37.222500000090804</v>
      </c>
      <c r="J430">
        <f>(J429+J431)/2</f>
        <v>0.35</v>
      </c>
    </row>
    <row r="431" spans="1:38" ht="12.75">
      <c r="A431" s="6">
        <v>0.03891203703703704</v>
      </c>
      <c r="B431" s="7">
        <v>43439</v>
      </c>
      <c r="C431" s="5">
        <f t="shared" si="96"/>
        <v>43439.03891203704</v>
      </c>
      <c r="D431" s="5">
        <f t="shared" si="97"/>
        <v>1.5546064814843703</v>
      </c>
      <c r="E431">
        <f t="shared" si="98"/>
        <v>37.31055555562489</v>
      </c>
      <c r="F431">
        <v>0.3</v>
      </c>
      <c r="G431">
        <f t="shared" si="91"/>
        <v>37.31055555562489</v>
      </c>
      <c r="H431">
        <f>(H430+H432)/2</f>
        <v>86.05000000000001</v>
      </c>
      <c r="I431">
        <f t="shared" si="92"/>
        <v>37.31055555562489</v>
      </c>
      <c r="J431">
        <f>F431</f>
        <v>0.3</v>
      </c>
      <c r="AL431">
        <f>AH431</f>
        <v>0</v>
      </c>
    </row>
    <row r="432" spans="1:10" ht="12.75">
      <c r="A432" s="6">
        <v>0.04253472222222222</v>
      </c>
      <c r="B432" s="7">
        <v>43439</v>
      </c>
      <c r="C432" s="5">
        <f t="shared" si="96"/>
        <v>43439.04253472222</v>
      </c>
      <c r="D432" s="5">
        <f t="shared" si="97"/>
        <v>1.5582291666651145</v>
      </c>
      <c r="E432">
        <f t="shared" si="98"/>
        <v>37.39749999996275</v>
      </c>
      <c r="F432">
        <v>85.2</v>
      </c>
      <c r="G432">
        <f t="shared" si="91"/>
        <v>37.39749999996275</v>
      </c>
      <c r="H432">
        <f>F432</f>
        <v>85.2</v>
      </c>
      <c r="I432">
        <f t="shared" si="92"/>
        <v>37.39749999996275</v>
      </c>
      <c r="J432">
        <f>(J431+J433)/2</f>
        <v>0.35</v>
      </c>
    </row>
    <row r="433" spans="1:38" ht="12.75">
      <c r="A433" s="6">
        <v>0.04621527777777778</v>
      </c>
      <c r="B433" s="7">
        <v>43439</v>
      </c>
      <c r="C433" s="5">
        <f t="shared" si="96"/>
        <v>43439.046215277776</v>
      </c>
      <c r="D433" s="5">
        <f t="shared" si="97"/>
        <v>1.561909722222481</v>
      </c>
      <c r="E433">
        <f t="shared" si="98"/>
        <v>37.48583333333954</v>
      </c>
      <c r="F433">
        <v>0.4</v>
      </c>
      <c r="G433">
        <f t="shared" si="91"/>
        <v>37.48583333333954</v>
      </c>
      <c r="H433">
        <f>(H432+H434)/2</f>
        <v>84.35</v>
      </c>
      <c r="I433">
        <f t="shared" si="92"/>
        <v>37.48583333333954</v>
      </c>
      <c r="J433">
        <f>F433</f>
        <v>0.4</v>
      </c>
      <c r="AL433">
        <f>AH433</f>
        <v>0</v>
      </c>
    </row>
    <row r="434" spans="1:10" ht="12.75">
      <c r="A434" s="6">
        <v>0.049837962962962966</v>
      </c>
      <c r="B434" s="7">
        <v>43439</v>
      </c>
      <c r="C434" s="5">
        <f t="shared" si="96"/>
        <v>43439.049837962964</v>
      </c>
      <c r="D434" s="5">
        <f t="shared" si="97"/>
        <v>1.565532407410501</v>
      </c>
      <c r="E434">
        <f t="shared" si="98"/>
        <v>37.572777777852025</v>
      </c>
      <c r="F434">
        <v>83.5</v>
      </c>
      <c r="G434">
        <f t="shared" si="91"/>
        <v>37.572777777852025</v>
      </c>
      <c r="H434">
        <f>F434</f>
        <v>83.5</v>
      </c>
      <c r="I434">
        <f t="shared" si="92"/>
        <v>37.572777777852025</v>
      </c>
      <c r="J434">
        <f>(J433+J435)/2</f>
        <v>0.35</v>
      </c>
    </row>
    <row r="435" spans="1:38" ht="12.75">
      <c r="A435" s="6">
        <v>0.05355324074074074</v>
      </c>
      <c r="B435" s="7">
        <v>43439</v>
      </c>
      <c r="C435" s="5">
        <f t="shared" si="96"/>
        <v>43439.05355324074</v>
      </c>
      <c r="D435" s="5">
        <f t="shared" si="97"/>
        <v>1.5692476851836545</v>
      </c>
      <c r="E435">
        <f t="shared" si="98"/>
        <v>37.66194444440771</v>
      </c>
      <c r="F435">
        <v>0.3</v>
      </c>
      <c r="G435">
        <f t="shared" si="91"/>
        <v>37.66194444440771</v>
      </c>
      <c r="H435">
        <f>(H434+H436)/2</f>
        <v>83.4</v>
      </c>
      <c r="I435">
        <f t="shared" si="92"/>
        <v>37.66194444440771</v>
      </c>
      <c r="J435">
        <f>F435</f>
        <v>0.3</v>
      </c>
      <c r="AL435">
        <f>AH435</f>
        <v>0</v>
      </c>
    </row>
    <row r="436" spans="1:10" ht="12.75">
      <c r="A436" s="6">
        <v>0.05716435185185185</v>
      </c>
      <c r="B436" s="7">
        <v>43439</v>
      </c>
      <c r="C436" s="5">
        <f t="shared" si="96"/>
        <v>43439.05716435185</v>
      </c>
      <c r="D436" s="5">
        <f t="shared" si="97"/>
        <v>1.572858796294895</v>
      </c>
      <c r="E436">
        <f t="shared" si="98"/>
        <v>37.74861111107748</v>
      </c>
      <c r="F436">
        <v>83.3</v>
      </c>
      <c r="G436">
        <f t="shared" si="91"/>
        <v>37.74861111107748</v>
      </c>
      <c r="H436">
        <f>F436</f>
        <v>83.3</v>
      </c>
      <c r="I436">
        <f t="shared" si="92"/>
        <v>37.74861111107748</v>
      </c>
      <c r="J436">
        <f>(J435+J437)/2</f>
        <v>0.35</v>
      </c>
    </row>
    <row r="437" spans="1:38" ht="12.75">
      <c r="A437" s="6">
        <v>0.06083333333333333</v>
      </c>
      <c r="B437" s="7">
        <v>43439</v>
      </c>
      <c r="C437" s="5">
        <f t="shared" si="96"/>
        <v>43439.06083333334</v>
      </c>
      <c r="D437" s="5">
        <f t="shared" si="97"/>
        <v>1.5765277777827578</v>
      </c>
      <c r="E437">
        <f t="shared" si="98"/>
        <v>37.836666666786186</v>
      </c>
      <c r="F437">
        <v>0.4</v>
      </c>
      <c r="G437">
        <f t="shared" si="91"/>
        <v>37.836666666786186</v>
      </c>
      <c r="H437">
        <f>(H436+H438)/2</f>
        <v>83.4</v>
      </c>
      <c r="I437">
        <f t="shared" si="92"/>
        <v>37.836666666786186</v>
      </c>
      <c r="J437">
        <f>F437</f>
        <v>0.4</v>
      </c>
      <c r="AL437">
        <f>AH437</f>
        <v>0</v>
      </c>
    </row>
    <row r="438" spans="1:10" ht="12.75">
      <c r="A438" s="6">
        <v>0.06445601851851852</v>
      </c>
      <c r="B438" s="7">
        <v>43439</v>
      </c>
      <c r="C438" s="5">
        <f t="shared" si="96"/>
        <v>43439.06445601852</v>
      </c>
      <c r="D438" s="5">
        <f t="shared" si="97"/>
        <v>1.580150462963502</v>
      </c>
      <c r="E438">
        <f t="shared" si="98"/>
        <v>37.923611111124046</v>
      </c>
      <c r="F438">
        <v>83.5</v>
      </c>
      <c r="G438">
        <f t="shared" si="91"/>
        <v>37.923611111124046</v>
      </c>
      <c r="H438">
        <f>F438</f>
        <v>83.5</v>
      </c>
      <c r="I438">
        <f t="shared" si="92"/>
        <v>37.923611111124046</v>
      </c>
      <c r="J438">
        <f>(J437+J439)/2</f>
        <v>0.35</v>
      </c>
    </row>
    <row r="439" spans="1:38" ht="12.75">
      <c r="A439" s="6">
        <v>0.06813657407407407</v>
      </c>
      <c r="B439" s="7">
        <v>43439</v>
      </c>
      <c r="C439" s="5">
        <f aca="true" t="shared" si="99" ref="C439:C454">A439+B439</f>
        <v>43439.068136574075</v>
      </c>
      <c r="D439" s="5">
        <f aca="true" t="shared" si="100" ref="D439:D454">C439-$C$6</f>
        <v>1.5838310185208684</v>
      </c>
      <c r="E439">
        <f aca="true" t="shared" si="101" ref="E439:E454">D439*24</f>
        <v>38.01194444450084</v>
      </c>
      <c r="F439">
        <v>0.3</v>
      </c>
      <c r="G439">
        <f t="shared" si="91"/>
        <v>38.01194444450084</v>
      </c>
      <c r="H439">
        <f>(H438+H440)/2</f>
        <v>83.4</v>
      </c>
      <c r="I439">
        <f t="shared" si="92"/>
        <v>38.01194444450084</v>
      </c>
      <c r="J439">
        <f>F439</f>
        <v>0.3</v>
      </c>
      <c r="AL439">
        <f>AH439</f>
        <v>0</v>
      </c>
    </row>
    <row r="440" spans="1:10" ht="12.75">
      <c r="A440" s="6">
        <v>0.07177083333333334</v>
      </c>
      <c r="B440" s="7">
        <v>43439</v>
      </c>
      <c r="C440" s="5">
        <f t="shared" si="99"/>
        <v>43439.07177083333</v>
      </c>
      <c r="D440" s="5">
        <f t="shared" si="100"/>
        <v>1.5874652777783922</v>
      </c>
      <c r="E440">
        <f t="shared" si="101"/>
        <v>38.09916666668141</v>
      </c>
      <c r="F440">
        <v>83.3</v>
      </c>
      <c r="G440">
        <f t="shared" si="91"/>
        <v>38.09916666668141</v>
      </c>
      <c r="H440">
        <f>F440</f>
        <v>83.3</v>
      </c>
      <c r="I440">
        <f t="shared" si="92"/>
        <v>38.09916666668141</v>
      </c>
      <c r="J440">
        <f>(J439+J441)/2</f>
        <v>0.35</v>
      </c>
    </row>
    <row r="441" spans="1:38" ht="12.75">
      <c r="A441" s="6">
        <v>0.07548611111111111</v>
      </c>
      <c r="B441" s="7">
        <v>43439</v>
      </c>
      <c r="C441" s="5">
        <f t="shared" si="99"/>
        <v>43439.07548611111</v>
      </c>
      <c r="D441" s="5">
        <f t="shared" si="100"/>
        <v>1.5911805555588217</v>
      </c>
      <c r="E441">
        <f t="shared" si="101"/>
        <v>38.18833333341172</v>
      </c>
      <c r="F441">
        <v>0.4</v>
      </c>
      <c r="G441">
        <f t="shared" si="91"/>
        <v>38.18833333341172</v>
      </c>
      <c r="H441">
        <f>(H440+H442)/2</f>
        <v>83.3</v>
      </c>
      <c r="I441">
        <f t="shared" si="92"/>
        <v>38.18833333341172</v>
      </c>
      <c r="J441">
        <f>F441</f>
        <v>0.4</v>
      </c>
      <c r="AL441">
        <f>AH441</f>
        <v>0</v>
      </c>
    </row>
    <row r="442" spans="1:10" ht="12.75">
      <c r="A442" s="6">
        <v>0.07908564814814815</v>
      </c>
      <c r="B442" s="7">
        <v>43439</v>
      </c>
      <c r="C442" s="5">
        <f t="shared" si="99"/>
        <v>43439.07908564815</v>
      </c>
      <c r="D442" s="5">
        <f t="shared" si="100"/>
        <v>1.5947800925932825</v>
      </c>
      <c r="E442">
        <f t="shared" si="101"/>
        <v>38.27472222223878</v>
      </c>
      <c r="F442">
        <v>83.3</v>
      </c>
      <c r="G442">
        <f t="shared" si="91"/>
        <v>38.27472222223878</v>
      </c>
      <c r="H442">
        <f>F442</f>
        <v>83.3</v>
      </c>
      <c r="I442">
        <f t="shared" si="92"/>
        <v>38.27472222223878</v>
      </c>
      <c r="J442">
        <f>(J441+J443)/2</f>
        <v>0.35</v>
      </c>
    </row>
    <row r="443" spans="1:38" ht="12.75">
      <c r="A443" s="6">
        <v>0.08277777777777778</v>
      </c>
      <c r="B443" s="7">
        <v>43439</v>
      </c>
      <c r="C443" s="5">
        <f t="shared" si="99"/>
        <v>43439.08277777778</v>
      </c>
      <c r="D443" s="5">
        <f t="shared" si="100"/>
        <v>1.5984722222274286</v>
      </c>
      <c r="E443">
        <f t="shared" si="101"/>
        <v>38.363333333458286</v>
      </c>
      <c r="F443">
        <v>0.3</v>
      </c>
      <c r="G443">
        <f t="shared" si="91"/>
        <v>38.363333333458286</v>
      </c>
      <c r="H443">
        <f>(H442+H444)/2</f>
        <v>83.44999999999999</v>
      </c>
      <c r="I443">
        <f t="shared" si="92"/>
        <v>38.363333333458286</v>
      </c>
      <c r="J443">
        <f>F443</f>
        <v>0.3</v>
      </c>
      <c r="AL443">
        <f>AH443</f>
        <v>0</v>
      </c>
    </row>
    <row r="444" spans="1:10" ht="12.75">
      <c r="A444" s="6">
        <v>0.08642361111111112</v>
      </c>
      <c r="B444" s="7">
        <v>43439</v>
      </c>
      <c r="C444" s="5">
        <f t="shared" si="99"/>
        <v>43439.08642361111</v>
      </c>
      <c r="D444" s="5">
        <f t="shared" si="100"/>
        <v>1.602118055554456</v>
      </c>
      <c r="E444">
        <f t="shared" si="101"/>
        <v>38.450833333306946</v>
      </c>
      <c r="F444">
        <v>83.6</v>
      </c>
      <c r="G444">
        <f t="shared" si="91"/>
        <v>38.450833333306946</v>
      </c>
      <c r="H444">
        <f>F444</f>
        <v>83.6</v>
      </c>
      <c r="I444">
        <f t="shared" si="92"/>
        <v>38.450833333306946</v>
      </c>
      <c r="J444">
        <f>(J443+J445)/2</f>
        <v>0.35</v>
      </c>
    </row>
    <row r="445" spans="1:38" ht="12.75">
      <c r="A445" s="6">
        <v>0.09008101851851852</v>
      </c>
      <c r="B445" s="7">
        <v>43439</v>
      </c>
      <c r="C445" s="5">
        <f t="shared" si="99"/>
        <v>43439.09008101852</v>
      </c>
      <c r="D445" s="5">
        <f t="shared" si="100"/>
        <v>1.6057754629655392</v>
      </c>
      <c r="E445">
        <f t="shared" si="101"/>
        <v>38.53861111117294</v>
      </c>
      <c r="F445">
        <v>0.4</v>
      </c>
      <c r="G445">
        <f t="shared" si="91"/>
        <v>38.53861111117294</v>
      </c>
      <c r="H445">
        <f>(H444+H446)/2</f>
        <v>83.55</v>
      </c>
      <c r="I445">
        <f t="shared" si="92"/>
        <v>38.53861111117294</v>
      </c>
      <c r="J445">
        <f>F445</f>
        <v>0.4</v>
      </c>
      <c r="AL445">
        <f>AH445</f>
        <v>0</v>
      </c>
    </row>
    <row r="446" spans="1:10" ht="12.75">
      <c r="A446" s="6">
        <v>0.09369212962962963</v>
      </c>
      <c r="B446" s="7">
        <v>43439</v>
      </c>
      <c r="C446" s="5">
        <f t="shared" si="99"/>
        <v>43439.09369212963</v>
      </c>
      <c r="D446" s="5">
        <f t="shared" si="100"/>
        <v>1.6093865740767797</v>
      </c>
      <c r="E446">
        <f t="shared" si="101"/>
        <v>38.62527777784271</v>
      </c>
      <c r="F446">
        <v>83.5</v>
      </c>
      <c r="G446">
        <f t="shared" si="91"/>
        <v>38.62527777784271</v>
      </c>
      <c r="H446">
        <f>F446</f>
        <v>83.5</v>
      </c>
      <c r="I446">
        <f t="shared" si="92"/>
        <v>38.62527777784271</v>
      </c>
      <c r="J446">
        <f>(J445+J447)/2</f>
        <v>0.35</v>
      </c>
    </row>
    <row r="447" spans="1:38" ht="12.75">
      <c r="A447" s="6">
        <v>0.0974074074074074</v>
      </c>
      <c r="B447" s="7">
        <v>43439</v>
      </c>
      <c r="C447" s="5">
        <f t="shared" si="99"/>
        <v>43439.097407407404</v>
      </c>
      <c r="D447" s="5">
        <f t="shared" si="100"/>
        <v>1.6131018518499332</v>
      </c>
      <c r="E447">
        <f t="shared" si="101"/>
        <v>38.714444444398396</v>
      </c>
      <c r="F447">
        <v>0.3</v>
      </c>
      <c r="G447">
        <f t="shared" si="91"/>
        <v>38.714444444398396</v>
      </c>
      <c r="H447">
        <f>(H446+H448)/2</f>
        <v>83.6</v>
      </c>
      <c r="I447">
        <f t="shared" si="92"/>
        <v>38.714444444398396</v>
      </c>
      <c r="J447">
        <f>F447</f>
        <v>0.3</v>
      </c>
      <c r="AL447">
        <f>AH447</f>
        <v>0</v>
      </c>
    </row>
    <row r="448" spans="1:10" ht="12.75">
      <c r="A448" s="6">
        <v>0.10099537037037037</v>
      </c>
      <c r="B448" s="7">
        <v>43439</v>
      </c>
      <c r="C448" s="5">
        <f t="shared" si="99"/>
        <v>43439.10099537037</v>
      </c>
      <c r="D448" s="5">
        <f t="shared" si="100"/>
        <v>1.6166898148148903</v>
      </c>
      <c r="E448">
        <f t="shared" si="101"/>
        <v>38.80055555555737</v>
      </c>
      <c r="F448">
        <v>83.7</v>
      </c>
      <c r="G448">
        <f t="shared" si="91"/>
        <v>38.80055555555737</v>
      </c>
      <c r="H448">
        <f>F448</f>
        <v>83.7</v>
      </c>
      <c r="I448">
        <f t="shared" si="92"/>
        <v>38.80055555555737</v>
      </c>
      <c r="J448">
        <f>(J447+J449)/2</f>
        <v>0.35</v>
      </c>
    </row>
    <row r="449" spans="1:38" ht="12.75">
      <c r="A449" s="6">
        <v>0.10471064814814816</v>
      </c>
      <c r="B449" s="7">
        <v>43439</v>
      </c>
      <c r="C449" s="5">
        <f t="shared" si="99"/>
        <v>43439.10471064815</v>
      </c>
      <c r="D449" s="5">
        <f t="shared" si="100"/>
        <v>1.6204050925953197</v>
      </c>
      <c r="E449">
        <f t="shared" si="101"/>
        <v>38.88972222228767</v>
      </c>
      <c r="F449">
        <v>0.4</v>
      </c>
      <c r="G449">
        <f t="shared" si="91"/>
        <v>38.88972222228767</v>
      </c>
      <c r="H449">
        <f>(H448+H450)/2</f>
        <v>83.65</v>
      </c>
      <c r="I449">
        <f t="shared" si="92"/>
        <v>38.88972222228767</v>
      </c>
      <c r="J449">
        <f>F449</f>
        <v>0.4</v>
      </c>
      <c r="AL449">
        <f>AH449</f>
        <v>0</v>
      </c>
    </row>
    <row r="450" spans="1:10" ht="12.75">
      <c r="A450" s="6">
        <v>0.10826388888888888</v>
      </c>
      <c r="B450" s="7">
        <v>43439</v>
      </c>
      <c r="C450" s="5">
        <f t="shared" si="99"/>
        <v>43439.10826388889</v>
      </c>
      <c r="D450" s="5">
        <f t="shared" si="100"/>
        <v>1.6239583333372138</v>
      </c>
      <c r="E450">
        <f t="shared" si="101"/>
        <v>38.97500000009313</v>
      </c>
      <c r="F450">
        <v>83.6</v>
      </c>
      <c r="G450">
        <f t="shared" si="91"/>
        <v>38.97500000009313</v>
      </c>
      <c r="H450">
        <f>F450</f>
        <v>83.6</v>
      </c>
      <c r="I450">
        <f t="shared" si="92"/>
        <v>38.97500000009313</v>
      </c>
      <c r="J450">
        <f>(J449+J451)/2</f>
        <v>0.30000000000000004</v>
      </c>
    </row>
    <row r="451" spans="1:38" ht="12.75">
      <c r="A451" s="6">
        <v>0.11199074074074074</v>
      </c>
      <c r="B451" s="7">
        <v>43439</v>
      </c>
      <c r="C451" s="5">
        <f t="shared" si="99"/>
        <v>43439.11199074074</v>
      </c>
      <c r="D451" s="5">
        <f t="shared" si="100"/>
        <v>1.627685185187147</v>
      </c>
      <c r="E451">
        <f t="shared" si="101"/>
        <v>39.06444444449153</v>
      </c>
      <c r="F451">
        <v>0.2</v>
      </c>
      <c r="G451">
        <f t="shared" si="91"/>
        <v>39.06444444449153</v>
      </c>
      <c r="H451">
        <f>(H450+H452)/2</f>
        <v>83.8</v>
      </c>
      <c r="I451">
        <f t="shared" si="92"/>
        <v>39.06444444449153</v>
      </c>
      <c r="J451">
        <f>F451</f>
        <v>0.2</v>
      </c>
      <c r="AL451">
        <f>AH451</f>
        <v>0</v>
      </c>
    </row>
    <row r="452" spans="1:10" ht="12.75">
      <c r="A452" s="6">
        <v>0.11556712962962963</v>
      </c>
      <c r="B452" s="7">
        <v>43439</v>
      </c>
      <c r="C452" s="5">
        <f t="shared" si="99"/>
        <v>43439.11556712963</v>
      </c>
      <c r="D452" s="5">
        <f t="shared" si="100"/>
        <v>1.6312615740753245</v>
      </c>
      <c r="E452">
        <f t="shared" si="101"/>
        <v>39.15027777780779</v>
      </c>
      <c r="F452">
        <v>84</v>
      </c>
      <c r="G452">
        <f t="shared" si="91"/>
        <v>39.15027777780779</v>
      </c>
      <c r="H452">
        <f>F452</f>
        <v>84</v>
      </c>
      <c r="I452">
        <f t="shared" si="92"/>
        <v>39.15027777780779</v>
      </c>
      <c r="J452">
        <f>(J451+J453)/2</f>
        <v>0.25</v>
      </c>
    </row>
    <row r="453" spans="1:38" ht="12.75">
      <c r="A453" s="6">
        <v>0.11930555555555555</v>
      </c>
      <c r="B453" s="7">
        <v>43439</v>
      </c>
      <c r="C453" s="5">
        <f t="shared" si="99"/>
        <v>43439.119305555556</v>
      </c>
      <c r="D453" s="5">
        <f t="shared" si="100"/>
        <v>1.6350000000020373</v>
      </c>
      <c r="E453">
        <f t="shared" si="101"/>
        <v>39.240000000048894</v>
      </c>
      <c r="F453">
        <v>0.3</v>
      </c>
      <c r="G453">
        <f t="shared" si="91"/>
        <v>39.240000000048894</v>
      </c>
      <c r="H453">
        <f>(H452+H454)/2</f>
        <v>83.85</v>
      </c>
      <c r="I453">
        <f t="shared" si="92"/>
        <v>39.240000000048894</v>
      </c>
      <c r="J453">
        <f>F453</f>
        <v>0.3</v>
      </c>
      <c r="AL453">
        <f>AH453</f>
        <v>0</v>
      </c>
    </row>
    <row r="454" spans="1:10" ht="12.75">
      <c r="A454" s="6">
        <v>0.12291666666666667</v>
      </c>
      <c r="B454" s="7">
        <v>43439</v>
      </c>
      <c r="C454" s="5">
        <f t="shared" si="99"/>
        <v>43439.12291666667</v>
      </c>
      <c r="D454" s="5">
        <f t="shared" si="100"/>
        <v>1.6386111111132777</v>
      </c>
      <c r="E454">
        <f t="shared" si="101"/>
        <v>39.326666666718666</v>
      </c>
      <c r="F454">
        <v>83.7</v>
      </c>
      <c r="G454">
        <f t="shared" si="91"/>
        <v>39.326666666718666</v>
      </c>
      <c r="H454">
        <f>F454</f>
        <v>83.7</v>
      </c>
      <c r="I454">
        <f t="shared" si="92"/>
        <v>39.326666666718666</v>
      </c>
      <c r="J454">
        <f>(J453+J455)/2</f>
        <v>0.3</v>
      </c>
    </row>
    <row r="455" spans="1:38" ht="12.75">
      <c r="A455" s="6">
        <v>0.1266087962962963</v>
      </c>
      <c r="B455" s="7">
        <v>43439</v>
      </c>
      <c r="C455" s="5">
        <f aca="true" t="shared" si="102" ref="C455:C470">A455+B455</f>
        <v>43439.126608796294</v>
      </c>
      <c r="D455" s="5">
        <f aca="true" t="shared" si="103" ref="D455:D470">C455-$C$6</f>
        <v>1.6423032407401479</v>
      </c>
      <c r="E455">
        <f aca="true" t="shared" si="104" ref="E455:E470">D455*24</f>
        <v>39.41527777776355</v>
      </c>
      <c r="F455">
        <v>0.3</v>
      </c>
      <c r="G455">
        <f aca="true" t="shared" si="105" ref="G455:G518">E455</f>
        <v>39.41527777776355</v>
      </c>
      <c r="H455">
        <f>(H454+H456)/2</f>
        <v>83.80000000000001</v>
      </c>
      <c r="I455">
        <f aca="true" t="shared" si="106" ref="I455:I518">E455</f>
        <v>39.41527777776355</v>
      </c>
      <c r="J455">
        <f>F455</f>
        <v>0.3</v>
      </c>
      <c r="AL455">
        <f>AH455</f>
        <v>0</v>
      </c>
    </row>
    <row r="456" spans="1:10" ht="12.75">
      <c r="A456" s="6">
        <v>0.13023148148148148</v>
      </c>
      <c r="B456" s="7">
        <v>43439</v>
      </c>
      <c r="C456" s="5">
        <f t="shared" si="102"/>
        <v>43439.13023148148</v>
      </c>
      <c r="D456" s="5">
        <f t="shared" si="103"/>
        <v>1.645925925928168</v>
      </c>
      <c r="E456">
        <f t="shared" si="104"/>
        <v>39.50222222227603</v>
      </c>
      <c r="F456">
        <v>83.9</v>
      </c>
      <c r="G456">
        <f t="shared" si="105"/>
        <v>39.50222222227603</v>
      </c>
      <c r="H456">
        <f>F456</f>
        <v>83.9</v>
      </c>
      <c r="I456">
        <f t="shared" si="106"/>
        <v>39.50222222227603</v>
      </c>
      <c r="J456">
        <f>(J455+J457)/2</f>
        <v>0.3</v>
      </c>
    </row>
    <row r="457" spans="1:38" ht="12.75">
      <c r="A457" s="6">
        <v>0.13391203703703705</v>
      </c>
      <c r="B457" s="7">
        <v>43439</v>
      </c>
      <c r="C457" s="5">
        <f t="shared" si="102"/>
        <v>43439.13391203704</v>
      </c>
      <c r="D457" s="5">
        <f t="shared" si="103"/>
        <v>1.6496064814855345</v>
      </c>
      <c r="E457">
        <f t="shared" si="104"/>
        <v>39.59055555565283</v>
      </c>
      <c r="F457">
        <v>0.3</v>
      </c>
      <c r="G457">
        <f t="shared" si="105"/>
        <v>39.59055555565283</v>
      </c>
      <c r="H457">
        <f>(H456+H458)/2</f>
        <v>83.95</v>
      </c>
      <c r="I457">
        <f t="shared" si="106"/>
        <v>39.59055555565283</v>
      </c>
      <c r="J457">
        <f>F457</f>
        <v>0.3</v>
      </c>
      <c r="AL457">
        <f>AH457</f>
        <v>0</v>
      </c>
    </row>
    <row r="458" spans="1:10" ht="12.75">
      <c r="A458" s="6">
        <v>0.13752314814814814</v>
      </c>
      <c r="B458" s="7">
        <v>43439</v>
      </c>
      <c r="C458" s="5">
        <f t="shared" si="102"/>
        <v>43439.13752314815</v>
      </c>
      <c r="D458" s="5">
        <f t="shared" si="103"/>
        <v>1.653217592596775</v>
      </c>
      <c r="E458">
        <f t="shared" si="104"/>
        <v>39.6772222223226</v>
      </c>
      <c r="F458">
        <v>84</v>
      </c>
      <c r="G458">
        <f t="shared" si="105"/>
        <v>39.6772222223226</v>
      </c>
      <c r="H458">
        <f>F458</f>
        <v>84</v>
      </c>
      <c r="I458">
        <f t="shared" si="106"/>
        <v>39.6772222223226</v>
      </c>
      <c r="J458">
        <f>(J457+J459)/2</f>
        <v>0.3</v>
      </c>
    </row>
    <row r="459" spans="1:38" ht="12.75">
      <c r="A459" s="6">
        <v>0.14123842592592592</v>
      </c>
      <c r="B459" s="7">
        <v>43439</v>
      </c>
      <c r="C459" s="5">
        <f t="shared" si="102"/>
        <v>43439.141238425924</v>
      </c>
      <c r="D459" s="5">
        <f t="shared" si="103"/>
        <v>1.6569328703699284</v>
      </c>
      <c r="E459">
        <f t="shared" si="104"/>
        <v>39.76638888887828</v>
      </c>
      <c r="F459">
        <v>0.3</v>
      </c>
      <c r="G459">
        <f t="shared" si="105"/>
        <v>39.76638888887828</v>
      </c>
      <c r="H459">
        <f>(H458+H460)/2</f>
        <v>84</v>
      </c>
      <c r="I459">
        <f t="shared" si="106"/>
        <v>39.76638888887828</v>
      </c>
      <c r="J459">
        <f>F459</f>
        <v>0.3</v>
      </c>
      <c r="AL459">
        <f>AH459</f>
        <v>0</v>
      </c>
    </row>
    <row r="460" spans="1:10" ht="12.75">
      <c r="A460" s="6">
        <v>0.14482638888888888</v>
      </c>
      <c r="B460" s="7">
        <v>43439</v>
      </c>
      <c r="C460" s="5">
        <f t="shared" si="102"/>
        <v>43439.14482638889</v>
      </c>
      <c r="D460" s="5">
        <f t="shared" si="103"/>
        <v>1.6605208333348855</v>
      </c>
      <c r="E460">
        <f t="shared" si="104"/>
        <v>39.85250000003725</v>
      </c>
      <c r="F460">
        <v>84</v>
      </c>
      <c r="G460">
        <f t="shared" si="105"/>
        <v>39.85250000003725</v>
      </c>
      <c r="H460">
        <f>F460</f>
        <v>84</v>
      </c>
      <c r="I460">
        <f t="shared" si="106"/>
        <v>39.85250000003725</v>
      </c>
      <c r="J460">
        <f>(J459+J461)/2</f>
        <v>0.35</v>
      </c>
    </row>
    <row r="461" spans="1:38" ht="12.75">
      <c r="A461" s="6">
        <v>0.1485300925925926</v>
      </c>
      <c r="B461" s="7">
        <v>43439</v>
      </c>
      <c r="C461" s="5">
        <f t="shared" si="102"/>
        <v>43439.14853009259</v>
      </c>
      <c r="D461" s="5">
        <f t="shared" si="103"/>
        <v>1.6642245370385353</v>
      </c>
      <c r="E461">
        <f t="shared" si="104"/>
        <v>39.94138888892485</v>
      </c>
      <c r="F461">
        <v>0.4</v>
      </c>
      <c r="G461">
        <f t="shared" si="105"/>
        <v>39.94138888892485</v>
      </c>
      <c r="H461">
        <f>(H460+H462)/2</f>
        <v>84</v>
      </c>
      <c r="I461">
        <f t="shared" si="106"/>
        <v>39.94138888892485</v>
      </c>
      <c r="J461">
        <f>F461</f>
        <v>0.4</v>
      </c>
      <c r="AL461">
        <f>AH461</f>
        <v>0</v>
      </c>
    </row>
    <row r="462" spans="1:10" ht="12.75">
      <c r="A462" s="6">
        <v>0.1521412037037037</v>
      </c>
      <c r="B462" s="7">
        <v>43439</v>
      </c>
      <c r="C462" s="5">
        <f t="shared" si="102"/>
        <v>43439.152141203704</v>
      </c>
      <c r="D462" s="5">
        <f t="shared" si="103"/>
        <v>1.6678356481497758</v>
      </c>
      <c r="E462">
        <f t="shared" si="104"/>
        <v>40.02805555559462</v>
      </c>
      <c r="F462">
        <v>84</v>
      </c>
      <c r="G462">
        <f t="shared" si="105"/>
        <v>40.02805555559462</v>
      </c>
      <c r="H462">
        <f>F462</f>
        <v>84</v>
      </c>
      <c r="I462">
        <f t="shared" si="106"/>
        <v>40.02805555559462</v>
      </c>
      <c r="J462">
        <f>(J461+J463)/2</f>
        <v>0.30000000000000004</v>
      </c>
    </row>
    <row r="463" spans="1:38" ht="12.75">
      <c r="A463" s="6">
        <v>0.15585648148148148</v>
      </c>
      <c r="B463" s="7">
        <v>43439</v>
      </c>
      <c r="C463" s="5">
        <f t="shared" si="102"/>
        <v>43439.155856481484</v>
      </c>
      <c r="D463" s="5">
        <f t="shared" si="103"/>
        <v>1.6715509259302053</v>
      </c>
      <c r="E463">
        <f t="shared" si="104"/>
        <v>40.117222222324926</v>
      </c>
      <c r="F463">
        <v>0.2</v>
      </c>
      <c r="G463">
        <f t="shared" si="105"/>
        <v>40.117222222324926</v>
      </c>
      <c r="H463">
        <f>(H462+H464)/2</f>
        <v>84.05</v>
      </c>
      <c r="I463">
        <f t="shared" si="106"/>
        <v>40.117222222324926</v>
      </c>
      <c r="J463">
        <f>F463</f>
        <v>0.2</v>
      </c>
      <c r="AL463">
        <f>AH463</f>
        <v>0</v>
      </c>
    </row>
    <row r="464" spans="1:10" ht="12.75">
      <c r="A464" s="6">
        <v>0.1594560185185185</v>
      </c>
      <c r="B464" s="7">
        <v>43439</v>
      </c>
      <c r="C464" s="5">
        <f t="shared" si="102"/>
        <v>43439.15945601852</v>
      </c>
      <c r="D464" s="5">
        <f t="shared" si="103"/>
        <v>1.675150462964666</v>
      </c>
      <c r="E464">
        <f t="shared" si="104"/>
        <v>40.203611111151986</v>
      </c>
      <c r="F464">
        <v>84.1</v>
      </c>
      <c r="G464">
        <f t="shared" si="105"/>
        <v>40.203611111151986</v>
      </c>
      <c r="H464">
        <f>F464</f>
        <v>84.1</v>
      </c>
      <c r="I464">
        <f t="shared" si="106"/>
        <v>40.203611111151986</v>
      </c>
      <c r="J464">
        <f>(J463+J465)/2</f>
        <v>0.25</v>
      </c>
    </row>
    <row r="465" spans="1:38" ht="12.75">
      <c r="A465" s="6">
        <v>0.16314814814814815</v>
      </c>
      <c r="B465" s="7">
        <v>43439</v>
      </c>
      <c r="C465" s="5">
        <f t="shared" si="102"/>
        <v>43439.163148148145</v>
      </c>
      <c r="D465" s="5">
        <f t="shared" si="103"/>
        <v>1.6788425925915362</v>
      </c>
      <c r="E465">
        <f t="shared" si="104"/>
        <v>40.29222222219687</v>
      </c>
      <c r="F465">
        <v>0.3</v>
      </c>
      <c r="G465">
        <f t="shared" si="105"/>
        <v>40.29222222219687</v>
      </c>
      <c r="H465">
        <f>(H464+H466)/2</f>
        <v>84.4</v>
      </c>
      <c r="I465">
        <f t="shared" si="106"/>
        <v>40.29222222219687</v>
      </c>
      <c r="J465">
        <f>F465</f>
        <v>0.3</v>
      </c>
      <c r="AL465">
        <f>AH465</f>
        <v>0</v>
      </c>
    </row>
    <row r="466" spans="1:10" ht="12.75">
      <c r="A466" s="6">
        <v>0.16677083333333334</v>
      </c>
      <c r="B466" s="7">
        <v>43439</v>
      </c>
      <c r="C466" s="5">
        <f t="shared" si="102"/>
        <v>43439.16677083333</v>
      </c>
      <c r="D466" s="5">
        <f t="shared" si="103"/>
        <v>1.6824652777795563</v>
      </c>
      <c r="E466">
        <f t="shared" si="104"/>
        <v>40.37916666670935</v>
      </c>
      <c r="F466">
        <v>84.7</v>
      </c>
      <c r="G466">
        <f t="shared" si="105"/>
        <v>40.37916666670935</v>
      </c>
      <c r="H466">
        <f>F466</f>
        <v>84.7</v>
      </c>
      <c r="I466">
        <f t="shared" si="106"/>
        <v>40.37916666670935</v>
      </c>
      <c r="J466">
        <f>(J465+J467)/2</f>
        <v>0.3</v>
      </c>
    </row>
    <row r="467" spans="1:38" ht="12.75">
      <c r="A467" s="6">
        <v>0.17043981481481482</v>
      </c>
      <c r="B467" s="7">
        <v>43439</v>
      </c>
      <c r="C467" s="5">
        <f t="shared" si="102"/>
        <v>43439.170439814814</v>
      </c>
      <c r="D467" s="5">
        <f t="shared" si="103"/>
        <v>1.6861342592601432</v>
      </c>
      <c r="E467">
        <f t="shared" si="104"/>
        <v>40.467222222243436</v>
      </c>
      <c r="F467">
        <v>0.3</v>
      </c>
      <c r="G467">
        <f t="shared" si="105"/>
        <v>40.467222222243436</v>
      </c>
      <c r="H467">
        <f>(H466+H468)/2</f>
        <v>86.1</v>
      </c>
      <c r="I467">
        <f t="shared" si="106"/>
        <v>40.467222222243436</v>
      </c>
      <c r="J467">
        <f>F467</f>
        <v>0.3</v>
      </c>
      <c r="AL467">
        <f>AH467</f>
        <v>0</v>
      </c>
    </row>
    <row r="468" spans="1:10" ht="12.75">
      <c r="A468" s="6">
        <v>0.1740625</v>
      </c>
      <c r="B468" s="7">
        <v>43439</v>
      </c>
      <c r="C468" s="5">
        <f t="shared" si="102"/>
        <v>43439.1740625</v>
      </c>
      <c r="D468" s="5">
        <f t="shared" si="103"/>
        <v>1.6897569444481633</v>
      </c>
      <c r="E468">
        <f t="shared" si="104"/>
        <v>40.55416666675592</v>
      </c>
      <c r="F468">
        <v>87.5</v>
      </c>
      <c r="G468">
        <f t="shared" si="105"/>
        <v>40.55416666675592</v>
      </c>
      <c r="H468">
        <f>F468</f>
        <v>87.5</v>
      </c>
      <c r="I468">
        <f t="shared" si="106"/>
        <v>40.55416666675592</v>
      </c>
      <c r="J468">
        <f>(J467+J469)/2</f>
        <v>0.3</v>
      </c>
    </row>
    <row r="469" spans="1:38" ht="12.75">
      <c r="A469" s="6">
        <v>0.17775462962962962</v>
      </c>
      <c r="B469" s="7">
        <v>43439</v>
      </c>
      <c r="C469" s="5">
        <f t="shared" si="102"/>
        <v>43439.17775462963</v>
      </c>
      <c r="D469" s="5">
        <f t="shared" si="103"/>
        <v>1.6934490740750334</v>
      </c>
      <c r="E469">
        <f t="shared" si="104"/>
        <v>40.6427777778008</v>
      </c>
      <c r="F469">
        <v>0.3</v>
      </c>
      <c r="G469">
        <f t="shared" si="105"/>
        <v>40.6427777778008</v>
      </c>
      <c r="H469">
        <f>(H468+H470)/2</f>
        <v>87.4</v>
      </c>
      <c r="I469">
        <f t="shared" si="106"/>
        <v>40.6427777778008</v>
      </c>
      <c r="J469">
        <f>F469</f>
        <v>0.3</v>
      </c>
      <c r="AL469">
        <f>AH469</f>
        <v>0</v>
      </c>
    </row>
    <row r="470" spans="1:10" ht="12.75">
      <c r="A470" s="6">
        <v>0.18135416666666668</v>
      </c>
      <c r="B470" s="7">
        <v>43439</v>
      </c>
      <c r="C470" s="5">
        <f t="shared" si="102"/>
        <v>43439.18135416666</v>
      </c>
      <c r="D470" s="5">
        <f t="shared" si="103"/>
        <v>1.6970486111094942</v>
      </c>
      <c r="E470">
        <f t="shared" si="104"/>
        <v>40.72916666662786</v>
      </c>
      <c r="F470">
        <v>87.3</v>
      </c>
      <c r="G470">
        <f t="shared" si="105"/>
        <v>40.72916666662786</v>
      </c>
      <c r="H470">
        <f>F470</f>
        <v>87.3</v>
      </c>
      <c r="I470">
        <f t="shared" si="106"/>
        <v>40.72916666662786</v>
      </c>
      <c r="J470">
        <f>(J469+J471)/2</f>
        <v>0.3</v>
      </c>
    </row>
    <row r="471" spans="1:38" ht="12.75">
      <c r="A471" s="6">
        <v>0.1850347222222222</v>
      </c>
      <c r="B471" s="7">
        <v>43439</v>
      </c>
      <c r="C471" s="5">
        <f aca="true" t="shared" si="107" ref="C471:C486">A471+B471</f>
        <v>43439.18503472222</v>
      </c>
      <c r="D471" s="5">
        <f aca="true" t="shared" si="108" ref="D471:D486">C471-$C$6</f>
        <v>1.7007291666668607</v>
      </c>
      <c r="E471">
        <f aca="true" t="shared" si="109" ref="E471:E486">D471*24</f>
        <v>40.81750000000466</v>
      </c>
      <c r="F471">
        <v>0.3</v>
      </c>
      <c r="G471">
        <f t="shared" si="105"/>
        <v>40.81750000000466</v>
      </c>
      <c r="H471">
        <f>(H470+H472)/2</f>
        <v>87.3</v>
      </c>
      <c r="I471">
        <f t="shared" si="106"/>
        <v>40.81750000000466</v>
      </c>
      <c r="J471">
        <f>F471</f>
        <v>0.3</v>
      </c>
      <c r="AL471">
        <f>AH471</f>
        <v>0</v>
      </c>
    </row>
    <row r="472" spans="1:10" ht="12.75">
      <c r="A472" s="6">
        <v>0.18864583333333332</v>
      </c>
      <c r="B472" s="7">
        <v>43439</v>
      </c>
      <c r="C472" s="5">
        <f t="shared" si="107"/>
        <v>43439.18864583333</v>
      </c>
      <c r="D472" s="5">
        <f t="shared" si="108"/>
        <v>1.7043402777781012</v>
      </c>
      <c r="E472">
        <f t="shared" si="109"/>
        <v>40.90416666667443</v>
      </c>
      <c r="F472">
        <v>87.3</v>
      </c>
      <c r="G472">
        <f t="shared" si="105"/>
        <v>40.90416666667443</v>
      </c>
      <c r="H472">
        <f>F472</f>
        <v>87.3</v>
      </c>
      <c r="I472">
        <f t="shared" si="106"/>
        <v>40.90416666667443</v>
      </c>
      <c r="J472">
        <f>(J471+J473)/2</f>
        <v>0.3</v>
      </c>
    </row>
    <row r="473" spans="1:38" ht="12.75">
      <c r="A473" s="6">
        <v>0.192337962962963</v>
      </c>
      <c r="B473" s="7">
        <v>43439</v>
      </c>
      <c r="C473" s="5">
        <f t="shared" si="107"/>
        <v>43439.192337962966</v>
      </c>
      <c r="D473" s="5">
        <f t="shared" si="108"/>
        <v>1.7080324074122473</v>
      </c>
      <c r="E473">
        <f t="shared" si="109"/>
        <v>40.992777777893934</v>
      </c>
      <c r="F473">
        <v>0.3</v>
      </c>
      <c r="G473">
        <f t="shared" si="105"/>
        <v>40.992777777893934</v>
      </c>
      <c r="H473">
        <f>(H472+H474)/2</f>
        <v>87.44999999999999</v>
      </c>
      <c r="I473">
        <f t="shared" si="106"/>
        <v>40.992777777893934</v>
      </c>
      <c r="J473">
        <f>F473</f>
        <v>0.3</v>
      </c>
      <c r="AL473">
        <f>AH473</f>
        <v>0</v>
      </c>
    </row>
    <row r="474" spans="1:10" ht="12.75">
      <c r="A474" s="6">
        <v>0.19591435185185188</v>
      </c>
      <c r="B474" s="7">
        <v>43439</v>
      </c>
      <c r="C474" s="5">
        <f t="shared" si="107"/>
        <v>43439.195914351854</v>
      </c>
      <c r="D474" s="5">
        <f t="shared" si="108"/>
        <v>1.7116087963004247</v>
      </c>
      <c r="E474">
        <f t="shared" si="109"/>
        <v>41.07861111121019</v>
      </c>
      <c r="F474">
        <v>87.6</v>
      </c>
      <c r="G474">
        <f t="shared" si="105"/>
        <v>41.07861111121019</v>
      </c>
      <c r="H474">
        <f>F474</f>
        <v>87.6</v>
      </c>
      <c r="I474">
        <f t="shared" si="106"/>
        <v>41.07861111121019</v>
      </c>
      <c r="J474">
        <f>(J473+J475)/2</f>
        <v>0.3</v>
      </c>
    </row>
    <row r="475" spans="1:38" ht="12.75">
      <c r="A475" s="6">
        <v>0.1996064814814815</v>
      </c>
      <c r="B475" s="7">
        <v>43439</v>
      </c>
      <c r="C475" s="5">
        <f t="shared" si="107"/>
        <v>43439.19960648148</v>
      </c>
      <c r="D475" s="5">
        <f t="shared" si="108"/>
        <v>1.7153009259272949</v>
      </c>
      <c r="E475">
        <f t="shared" si="109"/>
        <v>41.16722222225508</v>
      </c>
      <c r="F475">
        <v>0.3</v>
      </c>
      <c r="G475">
        <f t="shared" si="105"/>
        <v>41.16722222225508</v>
      </c>
      <c r="H475">
        <f>(H474+H476)/2</f>
        <v>87.6</v>
      </c>
      <c r="I475">
        <f t="shared" si="106"/>
        <v>41.16722222225508</v>
      </c>
      <c r="J475">
        <f>F475</f>
        <v>0.3</v>
      </c>
      <c r="AL475">
        <f>AH475</f>
        <v>0</v>
      </c>
    </row>
    <row r="476" spans="1:10" ht="12.75">
      <c r="A476" s="6">
        <v>0.20320601851851852</v>
      </c>
      <c r="B476" s="7">
        <v>43439</v>
      </c>
      <c r="C476" s="5">
        <f t="shared" si="107"/>
        <v>43439.203206018516</v>
      </c>
      <c r="D476" s="5">
        <f t="shared" si="108"/>
        <v>1.7189004629617557</v>
      </c>
      <c r="E476">
        <f t="shared" si="109"/>
        <v>41.25361111108214</v>
      </c>
      <c r="F476">
        <v>87.6</v>
      </c>
      <c r="G476">
        <f t="shared" si="105"/>
        <v>41.25361111108214</v>
      </c>
      <c r="H476">
        <f>F476</f>
        <v>87.6</v>
      </c>
      <c r="I476">
        <f t="shared" si="106"/>
        <v>41.25361111108214</v>
      </c>
      <c r="J476">
        <f>(J475+J477)/2</f>
        <v>0.35</v>
      </c>
    </row>
    <row r="477" spans="1:38" ht="12.75">
      <c r="A477" s="6">
        <v>0.20685185185185184</v>
      </c>
      <c r="B477" s="7">
        <v>43439</v>
      </c>
      <c r="C477" s="5">
        <f t="shared" si="107"/>
        <v>43439.20685185185</v>
      </c>
      <c r="D477" s="5">
        <f t="shared" si="108"/>
        <v>1.7225462962960592</v>
      </c>
      <c r="E477">
        <f t="shared" si="109"/>
        <v>41.34111111110542</v>
      </c>
      <c r="F477">
        <v>0.4</v>
      </c>
      <c r="G477">
        <f t="shared" si="105"/>
        <v>41.34111111110542</v>
      </c>
      <c r="H477">
        <f>(H476+H478)/2</f>
        <v>86.75</v>
      </c>
      <c r="I477">
        <f t="shared" si="106"/>
        <v>41.34111111110542</v>
      </c>
      <c r="J477">
        <f>F477</f>
        <v>0.4</v>
      </c>
      <c r="AL477">
        <f>AH477</f>
        <v>0</v>
      </c>
    </row>
    <row r="478" spans="1:10" ht="12.75">
      <c r="A478" s="6">
        <v>0.21046296296296296</v>
      </c>
      <c r="B478" s="7">
        <v>43439</v>
      </c>
      <c r="C478" s="5">
        <f t="shared" si="107"/>
        <v>43439.21046296296</v>
      </c>
      <c r="D478" s="5">
        <f t="shared" si="108"/>
        <v>1.7261574074072996</v>
      </c>
      <c r="E478">
        <f t="shared" si="109"/>
        <v>41.42777777777519</v>
      </c>
      <c r="F478">
        <v>85.9</v>
      </c>
      <c r="G478">
        <f t="shared" si="105"/>
        <v>41.42777777777519</v>
      </c>
      <c r="H478">
        <f>F478</f>
        <v>85.9</v>
      </c>
      <c r="I478">
        <f t="shared" si="106"/>
        <v>41.42777777777519</v>
      </c>
      <c r="J478">
        <f>(J477+J479)/2</f>
        <v>0.35</v>
      </c>
    </row>
    <row r="479" spans="1:38" ht="12.75">
      <c r="A479" s="6">
        <v>0.2141435185185185</v>
      </c>
      <c r="B479" s="7">
        <v>43439</v>
      </c>
      <c r="C479" s="5">
        <f t="shared" si="107"/>
        <v>43439.21414351852</v>
      </c>
      <c r="D479" s="5">
        <f t="shared" si="108"/>
        <v>1.729837962964666</v>
      </c>
      <c r="E479">
        <f t="shared" si="109"/>
        <v>41.516111111151986</v>
      </c>
      <c r="F479">
        <v>0.3</v>
      </c>
      <c r="G479">
        <f t="shared" si="105"/>
        <v>41.516111111151986</v>
      </c>
      <c r="H479">
        <f>(H478+H480)/2</f>
        <v>85.30000000000001</v>
      </c>
      <c r="I479">
        <f t="shared" si="106"/>
        <v>41.516111111151986</v>
      </c>
      <c r="J479">
        <f>F479</f>
        <v>0.3</v>
      </c>
      <c r="AL479">
        <f>AH479</f>
        <v>0</v>
      </c>
    </row>
    <row r="480" spans="1:10" ht="12.75">
      <c r="A480" s="6">
        <v>0.21774305555555554</v>
      </c>
      <c r="B480" s="7">
        <v>43439</v>
      </c>
      <c r="C480" s="5">
        <f t="shared" si="107"/>
        <v>43439.21774305555</v>
      </c>
      <c r="D480" s="5">
        <f t="shared" si="108"/>
        <v>1.7334374999991269</v>
      </c>
      <c r="E480">
        <f t="shared" si="109"/>
        <v>41.602499999979045</v>
      </c>
      <c r="F480">
        <v>84.7</v>
      </c>
      <c r="G480">
        <f t="shared" si="105"/>
        <v>41.602499999979045</v>
      </c>
      <c r="H480">
        <f>F480</f>
        <v>84.7</v>
      </c>
      <c r="I480">
        <f t="shared" si="106"/>
        <v>41.602499999979045</v>
      </c>
      <c r="J480">
        <f>(J479+J481)/2</f>
        <v>0.35</v>
      </c>
    </row>
    <row r="481" spans="1:38" ht="12.75">
      <c r="A481" s="6">
        <v>0.22141203703703705</v>
      </c>
      <c r="B481" s="7">
        <v>43439</v>
      </c>
      <c r="C481" s="5">
        <f t="shared" si="107"/>
        <v>43439.22141203703</v>
      </c>
      <c r="D481" s="5">
        <f t="shared" si="108"/>
        <v>1.7371064814797137</v>
      </c>
      <c r="E481">
        <f t="shared" si="109"/>
        <v>41.69055555551313</v>
      </c>
      <c r="F481">
        <v>0.4</v>
      </c>
      <c r="G481">
        <f t="shared" si="105"/>
        <v>41.69055555551313</v>
      </c>
      <c r="H481">
        <f>(H480+H482)/2</f>
        <v>84.6</v>
      </c>
      <c r="I481">
        <f t="shared" si="106"/>
        <v>41.69055555551313</v>
      </c>
      <c r="J481">
        <f>F481</f>
        <v>0.4</v>
      </c>
      <c r="AL481">
        <f>AH481</f>
        <v>0</v>
      </c>
    </row>
    <row r="482" spans="1:10" ht="12.75">
      <c r="A482" s="6">
        <v>0.2250347222222222</v>
      </c>
      <c r="B482" s="7">
        <v>43439</v>
      </c>
      <c r="C482" s="5">
        <f t="shared" si="107"/>
        <v>43439.22503472222</v>
      </c>
      <c r="D482" s="5">
        <f t="shared" si="108"/>
        <v>1.7407291666677338</v>
      </c>
      <c r="E482">
        <f t="shared" si="109"/>
        <v>41.77750000002561</v>
      </c>
      <c r="F482">
        <v>84.5</v>
      </c>
      <c r="G482">
        <f t="shared" si="105"/>
        <v>41.77750000002561</v>
      </c>
      <c r="H482">
        <f>F482</f>
        <v>84.5</v>
      </c>
      <c r="I482">
        <f t="shared" si="106"/>
        <v>41.77750000002561</v>
      </c>
      <c r="J482">
        <f>(J481+J483)/2</f>
        <v>0.35</v>
      </c>
    </row>
    <row r="483" spans="1:38" ht="12.75">
      <c r="A483" s="6">
        <v>0.22872685185185185</v>
      </c>
      <c r="B483" s="7">
        <v>43439</v>
      </c>
      <c r="C483" s="5">
        <f t="shared" si="107"/>
        <v>43439.22872685185</v>
      </c>
      <c r="D483" s="5">
        <f t="shared" si="108"/>
        <v>1.744421296294604</v>
      </c>
      <c r="E483">
        <f t="shared" si="109"/>
        <v>41.866111111070495</v>
      </c>
      <c r="F483">
        <v>0.3</v>
      </c>
      <c r="G483">
        <f t="shared" si="105"/>
        <v>41.866111111070495</v>
      </c>
      <c r="H483">
        <f>(H482+H484)/2</f>
        <v>84.35</v>
      </c>
      <c r="I483">
        <f t="shared" si="106"/>
        <v>41.866111111070495</v>
      </c>
      <c r="J483">
        <f>F483</f>
        <v>0.3</v>
      </c>
      <c r="AL483">
        <f>AH483</f>
        <v>0</v>
      </c>
    </row>
    <row r="484" spans="1:10" ht="12.75">
      <c r="A484" s="6">
        <v>0.23230324074074074</v>
      </c>
      <c r="B484" s="7">
        <v>43439</v>
      </c>
      <c r="C484" s="5">
        <f t="shared" si="107"/>
        <v>43439.232303240744</v>
      </c>
      <c r="D484" s="5">
        <f t="shared" si="108"/>
        <v>1.7479976851900574</v>
      </c>
      <c r="E484">
        <f t="shared" si="109"/>
        <v>41.95194444456138</v>
      </c>
      <c r="F484">
        <v>84.2</v>
      </c>
      <c r="G484">
        <f t="shared" si="105"/>
        <v>41.95194444456138</v>
      </c>
      <c r="H484">
        <f>F484</f>
        <v>84.2</v>
      </c>
      <c r="I484">
        <f t="shared" si="106"/>
        <v>41.95194444456138</v>
      </c>
      <c r="J484">
        <f>(J483+J485)/2</f>
        <v>0.35</v>
      </c>
    </row>
    <row r="485" spans="1:38" ht="12.75">
      <c r="A485" s="6">
        <v>0.2359375</v>
      </c>
      <c r="B485" s="7">
        <v>43439</v>
      </c>
      <c r="C485" s="5">
        <f t="shared" si="107"/>
        <v>43439.2359375</v>
      </c>
      <c r="D485" s="5">
        <f t="shared" si="108"/>
        <v>1.7516319444475812</v>
      </c>
      <c r="E485">
        <f t="shared" si="109"/>
        <v>42.03916666674195</v>
      </c>
      <c r="F485">
        <v>0.4</v>
      </c>
      <c r="G485">
        <f t="shared" si="105"/>
        <v>42.03916666674195</v>
      </c>
      <c r="H485">
        <f>(H484+H486)/2</f>
        <v>84.1</v>
      </c>
      <c r="I485">
        <f t="shared" si="106"/>
        <v>42.03916666674195</v>
      </c>
      <c r="J485">
        <f>F485</f>
        <v>0.4</v>
      </c>
      <c r="AL485">
        <f>AH485</f>
        <v>0</v>
      </c>
    </row>
    <row r="486" spans="1:10" ht="12.75">
      <c r="A486" s="6">
        <v>0.23956018518518518</v>
      </c>
      <c r="B486" s="7">
        <v>43439</v>
      </c>
      <c r="C486" s="5">
        <f t="shared" si="107"/>
        <v>43439.23956018518</v>
      </c>
      <c r="D486" s="5">
        <f t="shared" si="108"/>
        <v>1.7552546296283253</v>
      </c>
      <c r="E486">
        <f t="shared" si="109"/>
        <v>42.12611111107981</v>
      </c>
      <c r="F486">
        <v>84</v>
      </c>
      <c r="G486">
        <f t="shared" si="105"/>
        <v>42.12611111107981</v>
      </c>
      <c r="H486">
        <f>F486</f>
        <v>84</v>
      </c>
      <c r="I486">
        <f t="shared" si="106"/>
        <v>42.12611111107981</v>
      </c>
      <c r="J486">
        <f>(J485+J487)/2</f>
        <v>0.35</v>
      </c>
    </row>
    <row r="487" spans="1:38" ht="12.75">
      <c r="A487" s="6">
        <v>0.2432291666666667</v>
      </c>
      <c r="B487" s="7">
        <v>43439</v>
      </c>
      <c r="C487" s="5">
        <f aca="true" t="shared" si="110" ref="C487:C502">A487+B487</f>
        <v>43439.24322916667</v>
      </c>
      <c r="D487" s="5">
        <f aca="true" t="shared" si="111" ref="D487:D502">C487-$C$6</f>
        <v>1.7589236111161881</v>
      </c>
      <c r="E487">
        <f aca="true" t="shared" si="112" ref="E487:E502">D487*24</f>
        <v>42.214166666788515</v>
      </c>
      <c r="F487">
        <v>0.3</v>
      </c>
      <c r="G487">
        <f t="shared" si="105"/>
        <v>42.214166666788515</v>
      </c>
      <c r="H487">
        <f>(H486+H488)/2</f>
        <v>84.1</v>
      </c>
      <c r="I487">
        <f t="shared" si="106"/>
        <v>42.214166666788515</v>
      </c>
      <c r="J487">
        <f>F487</f>
        <v>0.3</v>
      </c>
      <c r="AL487">
        <f>AH487</f>
        <v>0</v>
      </c>
    </row>
    <row r="488" spans="1:10" ht="12.75">
      <c r="A488" s="6">
        <v>0.24684027777777776</v>
      </c>
      <c r="B488" s="7">
        <v>43439</v>
      </c>
      <c r="C488" s="5">
        <f t="shared" si="110"/>
        <v>43439.24684027778</v>
      </c>
      <c r="D488" s="5">
        <f t="shared" si="111"/>
        <v>1.7625347222274286</v>
      </c>
      <c r="E488">
        <f t="shared" si="112"/>
        <v>42.300833333458286</v>
      </c>
      <c r="F488">
        <v>84.2</v>
      </c>
      <c r="G488">
        <f t="shared" si="105"/>
        <v>42.300833333458286</v>
      </c>
      <c r="H488">
        <f>F488</f>
        <v>84.2</v>
      </c>
      <c r="I488">
        <f t="shared" si="106"/>
        <v>42.300833333458286</v>
      </c>
      <c r="J488">
        <f>(J487+J489)/2</f>
        <v>0.35</v>
      </c>
    </row>
    <row r="489" spans="1:38" ht="12.75">
      <c r="A489" s="6">
        <v>0.25049768518518517</v>
      </c>
      <c r="B489" s="7">
        <v>43439</v>
      </c>
      <c r="C489" s="5">
        <f t="shared" si="110"/>
        <v>43439.250497685185</v>
      </c>
      <c r="D489" s="5">
        <f t="shared" si="111"/>
        <v>1.7661921296312357</v>
      </c>
      <c r="E489">
        <f t="shared" si="112"/>
        <v>42.38861111114966</v>
      </c>
      <c r="F489">
        <v>0.4</v>
      </c>
      <c r="G489">
        <f t="shared" si="105"/>
        <v>42.38861111114966</v>
      </c>
      <c r="H489">
        <f>(H488+H490)/2</f>
        <v>84.2</v>
      </c>
      <c r="I489">
        <f t="shared" si="106"/>
        <v>42.38861111114966</v>
      </c>
      <c r="J489">
        <f>F489</f>
        <v>0.4</v>
      </c>
      <c r="AL489">
        <f>AH489</f>
        <v>0</v>
      </c>
    </row>
    <row r="490" spans="1:10" ht="12.75">
      <c r="A490" s="6">
        <v>0.25409722222222225</v>
      </c>
      <c r="B490" s="7">
        <v>43439</v>
      </c>
      <c r="C490" s="5">
        <f t="shared" si="110"/>
        <v>43439.25409722222</v>
      </c>
      <c r="D490" s="5">
        <f t="shared" si="111"/>
        <v>1.7697916666656965</v>
      </c>
      <c r="E490">
        <f t="shared" si="112"/>
        <v>42.47499999997672</v>
      </c>
      <c r="F490">
        <v>84.2</v>
      </c>
      <c r="G490">
        <f t="shared" si="105"/>
        <v>42.47499999997672</v>
      </c>
      <c r="H490">
        <f>F490</f>
        <v>84.2</v>
      </c>
      <c r="I490">
        <f t="shared" si="106"/>
        <v>42.47499999997672</v>
      </c>
      <c r="J490">
        <f>(J489+J491)/2</f>
        <v>0.35</v>
      </c>
    </row>
    <row r="491" spans="1:38" ht="12.75">
      <c r="A491" s="6">
        <v>0.2578587962962963</v>
      </c>
      <c r="B491" s="7">
        <v>43439</v>
      </c>
      <c r="C491" s="5">
        <f t="shared" si="110"/>
        <v>43439.2578587963</v>
      </c>
      <c r="D491" s="5">
        <f t="shared" si="111"/>
        <v>1.7735532407459687</v>
      </c>
      <c r="E491">
        <f t="shared" si="112"/>
        <v>42.56527777790325</v>
      </c>
      <c r="F491">
        <v>0.3</v>
      </c>
      <c r="G491">
        <f t="shared" si="105"/>
        <v>42.56527777790325</v>
      </c>
      <c r="H491">
        <f>(H490+H492)/2</f>
        <v>84.2</v>
      </c>
      <c r="I491">
        <f t="shared" si="106"/>
        <v>42.56527777790325</v>
      </c>
      <c r="J491">
        <f>F491</f>
        <v>0.3</v>
      </c>
      <c r="AL491">
        <f>AH491</f>
        <v>0</v>
      </c>
    </row>
    <row r="492" spans="1:10" ht="12.75">
      <c r="A492" s="6">
        <v>0.26144675925925925</v>
      </c>
      <c r="B492" s="7">
        <v>43439</v>
      </c>
      <c r="C492" s="5">
        <f t="shared" si="110"/>
        <v>43439.26144675926</v>
      </c>
      <c r="D492" s="5">
        <f t="shared" si="111"/>
        <v>1.7771412037036498</v>
      </c>
      <c r="E492">
        <f t="shared" si="112"/>
        <v>42.651388888887595</v>
      </c>
      <c r="F492">
        <v>84.2</v>
      </c>
      <c r="G492">
        <f t="shared" si="105"/>
        <v>42.651388888887595</v>
      </c>
      <c r="H492">
        <f>F492</f>
        <v>84.2</v>
      </c>
      <c r="I492">
        <f t="shared" si="106"/>
        <v>42.651388888887595</v>
      </c>
      <c r="J492">
        <f>(J491+J493)/2</f>
        <v>0.35</v>
      </c>
    </row>
    <row r="493" spans="1:38" ht="12.75">
      <c r="A493" s="6">
        <v>0.26511574074074074</v>
      </c>
      <c r="B493" s="7">
        <v>43439</v>
      </c>
      <c r="C493" s="5">
        <f t="shared" si="110"/>
        <v>43439.26511574074</v>
      </c>
      <c r="D493" s="5">
        <f t="shared" si="111"/>
        <v>1.7808101851842366</v>
      </c>
      <c r="E493">
        <f t="shared" si="112"/>
        <v>42.73944444442168</v>
      </c>
      <c r="F493">
        <v>0.4</v>
      </c>
      <c r="G493">
        <f t="shared" si="105"/>
        <v>42.73944444442168</v>
      </c>
      <c r="H493">
        <f>(H492+H494)/2</f>
        <v>84.4</v>
      </c>
      <c r="I493">
        <f t="shared" si="106"/>
        <v>42.73944444442168</v>
      </c>
      <c r="J493">
        <f>F493</f>
        <v>0.4</v>
      </c>
      <c r="AL493">
        <f>AH493</f>
        <v>0</v>
      </c>
    </row>
    <row r="494" spans="1:10" ht="12.75">
      <c r="A494" s="6">
        <v>0.26871527777777776</v>
      </c>
      <c r="B494" s="7">
        <v>43439</v>
      </c>
      <c r="C494" s="5">
        <f t="shared" si="110"/>
        <v>43439.26871527778</v>
      </c>
      <c r="D494" s="5">
        <f t="shared" si="111"/>
        <v>1.7844097222259734</v>
      </c>
      <c r="E494">
        <f t="shared" si="112"/>
        <v>42.82583333342336</v>
      </c>
      <c r="F494">
        <v>84.6</v>
      </c>
      <c r="G494">
        <f t="shared" si="105"/>
        <v>42.82583333342336</v>
      </c>
      <c r="H494">
        <f>F494</f>
        <v>84.6</v>
      </c>
      <c r="I494">
        <f t="shared" si="106"/>
        <v>42.82583333342336</v>
      </c>
      <c r="J494">
        <f>(J493+J495)/2</f>
        <v>0.35</v>
      </c>
    </row>
    <row r="495" spans="1:38" ht="12.75">
      <c r="A495" s="6">
        <v>0.27239583333333334</v>
      </c>
      <c r="B495" s="7">
        <v>43439</v>
      </c>
      <c r="C495" s="5">
        <f t="shared" si="110"/>
        <v>43439.27239583333</v>
      </c>
      <c r="D495" s="5">
        <f t="shared" si="111"/>
        <v>1.7880902777760639</v>
      </c>
      <c r="E495">
        <f t="shared" si="112"/>
        <v>42.91416666662553</v>
      </c>
      <c r="F495">
        <v>0.3</v>
      </c>
      <c r="G495">
        <f t="shared" si="105"/>
        <v>42.91416666662553</v>
      </c>
      <c r="H495">
        <f>(H494+H496)/2</f>
        <v>84.65</v>
      </c>
      <c r="I495">
        <f t="shared" si="106"/>
        <v>42.91416666662553</v>
      </c>
      <c r="J495">
        <f>F495</f>
        <v>0.3</v>
      </c>
      <c r="AL495">
        <f>AH495</f>
        <v>0</v>
      </c>
    </row>
    <row r="496" spans="1:10" ht="12.75">
      <c r="A496" s="6">
        <v>0.27597222222222223</v>
      </c>
      <c r="B496" s="7">
        <v>43439</v>
      </c>
      <c r="C496" s="5">
        <f t="shared" si="110"/>
        <v>43439.275972222225</v>
      </c>
      <c r="D496" s="5">
        <f t="shared" si="111"/>
        <v>1.7916666666715173</v>
      </c>
      <c r="E496">
        <f t="shared" si="112"/>
        <v>43.000000000116415</v>
      </c>
      <c r="F496">
        <v>84.7</v>
      </c>
      <c r="G496">
        <f t="shared" si="105"/>
        <v>43.000000000116415</v>
      </c>
      <c r="H496">
        <f>F496</f>
        <v>84.7</v>
      </c>
      <c r="I496">
        <f t="shared" si="106"/>
        <v>43.000000000116415</v>
      </c>
      <c r="J496">
        <f>(J495+J497)/2</f>
        <v>0.3</v>
      </c>
    </row>
    <row r="497" spans="1:38" ht="12.75">
      <c r="A497" s="6">
        <v>0.2796296296296296</v>
      </c>
      <c r="B497" s="7">
        <v>43439</v>
      </c>
      <c r="C497" s="5">
        <f t="shared" si="110"/>
        <v>43439.27962962963</v>
      </c>
      <c r="D497" s="5">
        <f t="shared" si="111"/>
        <v>1.7953240740753245</v>
      </c>
      <c r="E497">
        <f t="shared" si="112"/>
        <v>43.08777777780779</v>
      </c>
      <c r="F497">
        <v>0.3</v>
      </c>
      <c r="G497">
        <f t="shared" si="105"/>
        <v>43.08777777780779</v>
      </c>
      <c r="H497">
        <f>(H496+H498)/2</f>
        <v>84.7</v>
      </c>
      <c r="I497">
        <f t="shared" si="106"/>
        <v>43.08777777780779</v>
      </c>
      <c r="J497">
        <f>F497</f>
        <v>0.3</v>
      </c>
      <c r="AL497">
        <f>AH497</f>
        <v>0</v>
      </c>
    </row>
    <row r="498" spans="1:10" ht="12.75">
      <c r="A498" s="6">
        <v>0.2832291666666667</v>
      </c>
      <c r="B498" s="7">
        <v>43439</v>
      </c>
      <c r="C498" s="5">
        <f t="shared" si="110"/>
        <v>43439.283229166664</v>
      </c>
      <c r="D498" s="5">
        <f t="shared" si="111"/>
        <v>1.7989236111097853</v>
      </c>
      <c r="E498">
        <f t="shared" si="112"/>
        <v>43.17416666663485</v>
      </c>
      <c r="F498">
        <v>84.7</v>
      </c>
      <c r="G498">
        <f t="shared" si="105"/>
        <v>43.17416666663485</v>
      </c>
      <c r="H498">
        <f>F498</f>
        <v>84.7</v>
      </c>
      <c r="I498">
        <f t="shared" si="106"/>
        <v>43.17416666663485</v>
      </c>
      <c r="J498">
        <f>(J497+J499)/2</f>
        <v>0.3</v>
      </c>
    </row>
    <row r="499" spans="1:38" ht="12.75">
      <c r="A499" s="6">
        <v>0.2869212962962963</v>
      </c>
      <c r="B499" s="7">
        <v>43439</v>
      </c>
      <c r="C499" s="5">
        <f t="shared" si="110"/>
        <v>43439.2869212963</v>
      </c>
      <c r="D499" s="5">
        <f t="shared" si="111"/>
        <v>1.8026157407439314</v>
      </c>
      <c r="E499">
        <f t="shared" si="112"/>
        <v>43.26277777785435</v>
      </c>
      <c r="F499">
        <v>0.3</v>
      </c>
      <c r="G499">
        <f t="shared" si="105"/>
        <v>43.26277777785435</v>
      </c>
      <c r="H499">
        <f>(H498+H500)/2</f>
        <v>84.65</v>
      </c>
      <c r="I499">
        <f t="shared" si="106"/>
        <v>43.26277777785435</v>
      </c>
      <c r="J499">
        <f>F499</f>
        <v>0.3</v>
      </c>
      <c r="AL499">
        <f>AH499</f>
        <v>0</v>
      </c>
    </row>
    <row r="500" spans="1:10" ht="12.75">
      <c r="A500" s="6">
        <v>0.29055555555555557</v>
      </c>
      <c r="B500" s="7">
        <v>43439</v>
      </c>
      <c r="C500" s="5">
        <f t="shared" si="110"/>
        <v>43439.290555555555</v>
      </c>
      <c r="D500" s="5">
        <f t="shared" si="111"/>
        <v>1.8062500000014552</v>
      </c>
      <c r="E500">
        <f t="shared" si="112"/>
        <v>43.350000000034925</v>
      </c>
      <c r="F500">
        <v>84.6</v>
      </c>
      <c r="G500">
        <f t="shared" si="105"/>
        <v>43.350000000034925</v>
      </c>
      <c r="H500">
        <f>F500</f>
        <v>84.6</v>
      </c>
      <c r="I500">
        <f t="shared" si="106"/>
        <v>43.350000000034925</v>
      </c>
      <c r="J500">
        <f>(J499+J501)/2</f>
        <v>0.3</v>
      </c>
    </row>
    <row r="501" spans="1:38" ht="12.75">
      <c r="A501" s="6">
        <v>0.29422453703703705</v>
      </c>
      <c r="B501" s="7">
        <v>43439</v>
      </c>
      <c r="C501" s="5">
        <f t="shared" si="110"/>
        <v>43439.294224537036</v>
      </c>
      <c r="D501" s="5">
        <f t="shared" si="111"/>
        <v>1.809918981482042</v>
      </c>
      <c r="E501">
        <f t="shared" si="112"/>
        <v>43.43805555556901</v>
      </c>
      <c r="F501">
        <v>0.3</v>
      </c>
      <c r="G501">
        <f t="shared" si="105"/>
        <v>43.43805555556901</v>
      </c>
      <c r="H501">
        <f>(H500+H502)/2</f>
        <v>84.4</v>
      </c>
      <c r="I501">
        <f t="shared" si="106"/>
        <v>43.43805555556901</v>
      </c>
      <c r="J501">
        <f>F501</f>
        <v>0.3</v>
      </c>
      <c r="AL501">
        <f>AH501</f>
        <v>0</v>
      </c>
    </row>
    <row r="502" spans="1:10" ht="12.75">
      <c r="A502" s="6">
        <v>0.2978240740740741</v>
      </c>
      <c r="B502" s="7">
        <v>43439</v>
      </c>
      <c r="C502" s="5">
        <f t="shared" si="110"/>
        <v>43439.29782407408</v>
      </c>
      <c r="D502" s="5">
        <f t="shared" si="111"/>
        <v>1.8135185185237788</v>
      </c>
      <c r="E502">
        <f t="shared" si="112"/>
        <v>43.52444444457069</v>
      </c>
      <c r="F502">
        <v>84.2</v>
      </c>
      <c r="G502">
        <f t="shared" si="105"/>
        <v>43.52444444457069</v>
      </c>
      <c r="H502">
        <f>F502</f>
        <v>84.2</v>
      </c>
      <c r="I502">
        <f t="shared" si="106"/>
        <v>43.52444444457069</v>
      </c>
      <c r="J502">
        <f>(J501+J503)/2</f>
        <v>0.35</v>
      </c>
    </row>
    <row r="503" spans="1:38" ht="12.75">
      <c r="A503" s="6">
        <v>0.3014236111111111</v>
      </c>
      <c r="B503" s="7">
        <v>43439</v>
      </c>
      <c r="C503" s="5">
        <f aca="true" t="shared" si="113" ref="C503:C518">A503+B503</f>
        <v>43439.30142361111</v>
      </c>
      <c r="D503" s="5">
        <f aca="true" t="shared" si="114" ref="D503:D518">C503-$C$6</f>
        <v>1.8171180555582396</v>
      </c>
      <c r="E503">
        <f aca="true" t="shared" si="115" ref="E503:E518">D503*24</f>
        <v>43.61083333339775</v>
      </c>
      <c r="F503">
        <v>0.4</v>
      </c>
      <c r="G503">
        <f t="shared" si="105"/>
        <v>43.61083333339775</v>
      </c>
      <c r="H503">
        <f>(H502+H504)/2</f>
        <v>84.1</v>
      </c>
      <c r="I503">
        <f t="shared" si="106"/>
        <v>43.61083333339775</v>
      </c>
      <c r="J503">
        <f>F503</f>
        <v>0.4</v>
      </c>
      <c r="AL503">
        <f>AH503</f>
        <v>0</v>
      </c>
    </row>
    <row r="504" spans="1:10" ht="12.75">
      <c r="A504" s="6">
        <v>0.3050810185185185</v>
      </c>
      <c r="B504" s="7">
        <v>43439</v>
      </c>
      <c r="C504" s="5">
        <f t="shared" si="113"/>
        <v>43439.305081018516</v>
      </c>
      <c r="D504" s="5">
        <f t="shared" si="114"/>
        <v>1.8207754629620467</v>
      </c>
      <c r="E504">
        <f t="shared" si="115"/>
        <v>43.69861111108912</v>
      </c>
      <c r="F504">
        <v>84</v>
      </c>
      <c r="G504">
        <f t="shared" si="105"/>
        <v>43.69861111108912</v>
      </c>
      <c r="H504">
        <f>F504</f>
        <v>84</v>
      </c>
      <c r="I504">
        <f t="shared" si="106"/>
        <v>43.69861111108912</v>
      </c>
      <c r="J504">
        <f>(J503+J505)/2</f>
        <v>0.4</v>
      </c>
    </row>
    <row r="505" spans="1:38" ht="12.75">
      <c r="A505" s="6">
        <v>0.30872685185185184</v>
      </c>
      <c r="B505" s="7">
        <v>43439</v>
      </c>
      <c r="C505" s="5">
        <f t="shared" si="113"/>
        <v>43439.30872685185</v>
      </c>
      <c r="D505" s="5">
        <f t="shared" si="114"/>
        <v>1.8244212962963502</v>
      </c>
      <c r="E505">
        <f t="shared" si="115"/>
        <v>43.786111111112405</v>
      </c>
      <c r="F505">
        <v>0.4</v>
      </c>
      <c r="G505">
        <f t="shared" si="105"/>
        <v>43.786111111112405</v>
      </c>
      <c r="H505">
        <f>(H504+H506)/2</f>
        <v>84</v>
      </c>
      <c r="I505">
        <f t="shared" si="106"/>
        <v>43.786111111112405</v>
      </c>
      <c r="J505">
        <f>F505</f>
        <v>0.4</v>
      </c>
      <c r="AL505">
        <f>AH505</f>
        <v>0</v>
      </c>
    </row>
    <row r="506" spans="1:10" ht="12.75">
      <c r="A506" s="6">
        <v>0.31234953703703705</v>
      </c>
      <c r="B506" s="7">
        <v>43439</v>
      </c>
      <c r="C506" s="5">
        <f t="shared" si="113"/>
        <v>43439.31234953704</v>
      </c>
      <c r="D506" s="5">
        <f t="shared" si="114"/>
        <v>1.8280439814843703</v>
      </c>
      <c r="E506">
        <f t="shared" si="115"/>
        <v>43.87305555562489</v>
      </c>
      <c r="F506">
        <v>84</v>
      </c>
      <c r="G506">
        <f t="shared" si="105"/>
        <v>43.87305555562489</v>
      </c>
      <c r="H506">
        <f>F506</f>
        <v>84</v>
      </c>
      <c r="I506">
        <f t="shared" si="106"/>
        <v>43.87305555562489</v>
      </c>
      <c r="J506">
        <f>(J505+J507)/2</f>
        <v>0.35</v>
      </c>
    </row>
    <row r="507" spans="1:38" ht="12.75">
      <c r="A507" s="6">
        <v>0.31601851851851853</v>
      </c>
      <c r="B507" s="7">
        <v>43439</v>
      </c>
      <c r="C507" s="5">
        <f t="shared" si="113"/>
        <v>43439.31601851852</v>
      </c>
      <c r="D507" s="5">
        <f t="shared" si="114"/>
        <v>1.8317129629649571</v>
      </c>
      <c r="E507">
        <f t="shared" si="115"/>
        <v>43.96111111115897</v>
      </c>
      <c r="F507">
        <v>0.3</v>
      </c>
      <c r="G507">
        <f t="shared" si="105"/>
        <v>43.96111111115897</v>
      </c>
      <c r="H507">
        <f>(H506+H508)/2</f>
        <v>84.25</v>
      </c>
      <c r="I507">
        <f t="shared" si="106"/>
        <v>43.96111111115897</v>
      </c>
      <c r="J507">
        <f>F507</f>
        <v>0.3</v>
      </c>
      <c r="AL507">
        <f>AH507</f>
        <v>0</v>
      </c>
    </row>
    <row r="508" spans="1:10" ht="12.75">
      <c r="A508" s="6">
        <v>0.31962962962962965</v>
      </c>
      <c r="B508" s="7">
        <v>43439</v>
      </c>
      <c r="C508" s="5">
        <f t="shared" si="113"/>
        <v>43439.31962962963</v>
      </c>
      <c r="D508" s="5">
        <f t="shared" si="114"/>
        <v>1.8353240740761976</v>
      </c>
      <c r="E508">
        <f t="shared" si="115"/>
        <v>44.04777777782874</v>
      </c>
      <c r="F508">
        <v>84.5</v>
      </c>
      <c r="G508">
        <f t="shared" si="105"/>
        <v>44.04777777782874</v>
      </c>
      <c r="H508">
        <f>F508</f>
        <v>84.5</v>
      </c>
      <c r="I508">
        <f t="shared" si="106"/>
        <v>44.04777777782874</v>
      </c>
      <c r="J508">
        <f>(J507+J509)/2</f>
        <v>0.3</v>
      </c>
    </row>
    <row r="509" spans="1:38" ht="12.75">
      <c r="A509" s="6">
        <v>0.32319444444444445</v>
      </c>
      <c r="B509" s="7">
        <v>43439</v>
      </c>
      <c r="C509" s="5">
        <f t="shared" si="113"/>
        <v>43439.32319444444</v>
      </c>
      <c r="D509" s="5">
        <f t="shared" si="114"/>
        <v>1.8388888888875954</v>
      </c>
      <c r="E509">
        <f t="shared" si="115"/>
        <v>44.13333333330229</v>
      </c>
      <c r="F509">
        <v>0.3</v>
      </c>
      <c r="G509">
        <f t="shared" si="105"/>
        <v>44.13333333330229</v>
      </c>
      <c r="H509">
        <f>(H508+H510)/2</f>
        <v>84.35</v>
      </c>
      <c r="I509">
        <f t="shared" si="106"/>
        <v>44.13333333330229</v>
      </c>
      <c r="J509">
        <f>F509</f>
        <v>0.3</v>
      </c>
      <c r="AL509">
        <f>AH509</f>
        <v>0</v>
      </c>
    </row>
    <row r="510" spans="1:10" ht="12.75">
      <c r="A510" s="6">
        <v>0.3268171296296296</v>
      </c>
      <c r="B510" s="7">
        <v>43439</v>
      </c>
      <c r="C510" s="5">
        <f t="shared" si="113"/>
        <v>43439.32681712963</v>
      </c>
      <c r="D510" s="5">
        <f t="shared" si="114"/>
        <v>1.8425115740756155</v>
      </c>
      <c r="E510">
        <f t="shared" si="115"/>
        <v>44.22027777781477</v>
      </c>
      <c r="F510">
        <v>84.2</v>
      </c>
      <c r="G510">
        <f t="shared" si="105"/>
        <v>44.22027777781477</v>
      </c>
      <c r="H510">
        <f>F510</f>
        <v>84.2</v>
      </c>
      <c r="I510">
        <f t="shared" si="106"/>
        <v>44.22027777781477</v>
      </c>
      <c r="J510">
        <f>(J509+J511)/2</f>
        <v>0.3</v>
      </c>
    </row>
    <row r="511" spans="1:38" ht="12.75">
      <c r="A511" s="6">
        <v>0.33056712962962964</v>
      </c>
      <c r="B511" s="7">
        <v>43439</v>
      </c>
      <c r="C511" s="5">
        <f t="shared" si="113"/>
        <v>43439.33056712963</v>
      </c>
      <c r="D511" s="5">
        <f t="shared" si="114"/>
        <v>1.846261574079108</v>
      </c>
      <c r="E511">
        <f t="shared" si="115"/>
        <v>44.31027777789859</v>
      </c>
      <c r="F511">
        <v>0.3</v>
      </c>
      <c r="G511">
        <f t="shared" si="105"/>
        <v>44.31027777789859</v>
      </c>
      <c r="H511">
        <f>(H510+H512)/2</f>
        <v>85</v>
      </c>
      <c r="I511">
        <f t="shared" si="106"/>
        <v>44.31027777789859</v>
      </c>
      <c r="J511">
        <f>F511</f>
        <v>0.3</v>
      </c>
      <c r="AL511">
        <f>AH511</f>
        <v>0</v>
      </c>
    </row>
    <row r="512" spans="1:10" ht="12.75">
      <c r="A512" s="6">
        <v>0.3340625</v>
      </c>
      <c r="B512" s="7">
        <v>43439</v>
      </c>
      <c r="C512" s="5">
        <f t="shared" si="113"/>
        <v>43439.3340625</v>
      </c>
      <c r="D512" s="5">
        <f t="shared" si="114"/>
        <v>1.8497569444443798</v>
      </c>
      <c r="E512">
        <f t="shared" si="115"/>
        <v>44.394166666665114</v>
      </c>
      <c r="F512">
        <v>85.8</v>
      </c>
      <c r="G512">
        <f t="shared" si="105"/>
        <v>44.394166666665114</v>
      </c>
      <c r="H512">
        <f>F512</f>
        <v>85.8</v>
      </c>
      <c r="I512">
        <f t="shared" si="106"/>
        <v>44.394166666665114</v>
      </c>
      <c r="J512">
        <f>(J511+J513)/2</f>
        <v>0.35</v>
      </c>
    </row>
    <row r="513" spans="1:38" ht="12.75">
      <c r="A513" s="6">
        <v>0.3377662037037037</v>
      </c>
      <c r="B513" s="7">
        <v>43439</v>
      </c>
      <c r="C513" s="5">
        <f t="shared" si="113"/>
        <v>43439.3377662037</v>
      </c>
      <c r="D513" s="5">
        <f t="shared" si="114"/>
        <v>1.8534606481480296</v>
      </c>
      <c r="E513">
        <f t="shared" si="115"/>
        <v>44.48305555555271</v>
      </c>
      <c r="F513">
        <v>0.4</v>
      </c>
      <c r="G513">
        <f t="shared" si="105"/>
        <v>44.48305555555271</v>
      </c>
      <c r="H513">
        <f>(H512+H514)/2</f>
        <v>86.85</v>
      </c>
      <c r="I513">
        <f t="shared" si="106"/>
        <v>44.48305555555271</v>
      </c>
      <c r="J513">
        <f>F513</f>
        <v>0.4</v>
      </c>
      <c r="AL513">
        <f>AH513</f>
        <v>0</v>
      </c>
    </row>
    <row r="514" spans="1:10" ht="12.75">
      <c r="A514" s="6">
        <v>0.3412037037037037</v>
      </c>
      <c r="B514" s="7">
        <v>43439</v>
      </c>
      <c r="C514" s="5">
        <f t="shared" si="113"/>
        <v>43439.341203703705</v>
      </c>
      <c r="D514" s="5">
        <f t="shared" si="114"/>
        <v>1.856898148151231</v>
      </c>
      <c r="E514">
        <f t="shared" si="115"/>
        <v>44.565555555629544</v>
      </c>
      <c r="F514">
        <v>87.9</v>
      </c>
      <c r="G514">
        <f t="shared" si="105"/>
        <v>44.565555555629544</v>
      </c>
      <c r="H514">
        <f>F514</f>
        <v>87.9</v>
      </c>
      <c r="I514">
        <f t="shared" si="106"/>
        <v>44.565555555629544</v>
      </c>
      <c r="J514">
        <f>(J513+J515)/2</f>
        <v>0.35</v>
      </c>
    </row>
    <row r="515" spans="1:38" ht="12.75">
      <c r="A515" s="6">
        <v>0.3448263888888889</v>
      </c>
      <c r="B515" s="7">
        <v>43439</v>
      </c>
      <c r="C515" s="5">
        <f t="shared" si="113"/>
        <v>43439.344826388886</v>
      </c>
      <c r="D515" s="5">
        <f t="shared" si="114"/>
        <v>1.8605208333319752</v>
      </c>
      <c r="E515">
        <f t="shared" si="115"/>
        <v>44.652499999967404</v>
      </c>
      <c r="F515">
        <v>0.3</v>
      </c>
      <c r="G515">
        <f t="shared" si="105"/>
        <v>44.652499999967404</v>
      </c>
      <c r="H515">
        <f>(H514+H516)/2</f>
        <v>88.1</v>
      </c>
      <c r="I515">
        <f t="shared" si="106"/>
        <v>44.652499999967404</v>
      </c>
      <c r="J515">
        <f>F515</f>
        <v>0.3</v>
      </c>
      <c r="AL515">
        <f>AH515</f>
        <v>0</v>
      </c>
    </row>
    <row r="516" spans="1:10" ht="12.75">
      <c r="A516" s="6">
        <v>0.3484259259259259</v>
      </c>
      <c r="B516" s="7">
        <v>43439</v>
      </c>
      <c r="C516" s="5">
        <f t="shared" si="113"/>
        <v>43439.34842592593</v>
      </c>
      <c r="D516" s="5">
        <f t="shared" si="114"/>
        <v>1.864120370373712</v>
      </c>
      <c r="E516">
        <f t="shared" si="115"/>
        <v>44.738888888969086</v>
      </c>
      <c r="F516">
        <v>88.3</v>
      </c>
      <c r="G516">
        <f t="shared" si="105"/>
        <v>44.738888888969086</v>
      </c>
      <c r="H516">
        <f>F516</f>
        <v>88.3</v>
      </c>
      <c r="I516">
        <f t="shared" si="106"/>
        <v>44.738888888969086</v>
      </c>
      <c r="J516">
        <f>(J515+J517)/2</f>
        <v>0.35</v>
      </c>
    </row>
    <row r="517" spans="1:38" ht="12.75">
      <c r="A517" s="6">
        <v>0.35206018518518517</v>
      </c>
      <c r="B517" s="7">
        <v>43439</v>
      </c>
      <c r="C517" s="5">
        <f t="shared" si="113"/>
        <v>43439.352060185185</v>
      </c>
      <c r="D517" s="5">
        <f t="shared" si="114"/>
        <v>1.8677546296312357</v>
      </c>
      <c r="E517">
        <f t="shared" si="115"/>
        <v>44.82611111114966</v>
      </c>
      <c r="F517">
        <v>0.4</v>
      </c>
      <c r="G517">
        <f t="shared" si="105"/>
        <v>44.82611111114966</v>
      </c>
      <c r="H517">
        <f>(H516+H518)/2</f>
        <v>88.3</v>
      </c>
      <c r="I517">
        <f t="shared" si="106"/>
        <v>44.82611111114966</v>
      </c>
      <c r="J517">
        <f>F517</f>
        <v>0.4</v>
      </c>
      <c r="AL517">
        <f>AH517</f>
        <v>0</v>
      </c>
    </row>
    <row r="518" spans="1:10" ht="12.75">
      <c r="A518" s="6">
        <v>0.35563657407407406</v>
      </c>
      <c r="B518" s="7">
        <v>43439</v>
      </c>
      <c r="C518" s="5">
        <f t="shared" si="113"/>
        <v>43439.35563657407</v>
      </c>
      <c r="D518" s="5">
        <f t="shared" si="114"/>
        <v>1.8713310185194132</v>
      </c>
      <c r="E518">
        <f t="shared" si="115"/>
        <v>44.91194444446592</v>
      </c>
      <c r="F518">
        <v>88.3</v>
      </c>
      <c r="G518">
        <f t="shared" si="105"/>
        <v>44.91194444446592</v>
      </c>
      <c r="H518">
        <f>F518</f>
        <v>88.3</v>
      </c>
      <c r="I518">
        <f t="shared" si="106"/>
        <v>44.91194444446592</v>
      </c>
      <c r="J518">
        <f>(J517+J519)/2</f>
        <v>0.35</v>
      </c>
    </row>
    <row r="519" spans="1:38" ht="12.75">
      <c r="A519" s="6">
        <v>0.3592939814814815</v>
      </c>
      <c r="B519" s="7">
        <v>43439</v>
      </c>
      <c r="C519" s="5">
        <f aca="true" t="shared" si="116" ref="C519:C534">A519+B519</f>
        <v>43439.359293981484</v>
      </c>
      <c r="D519" s="5">
        <f aca="true" t="shared" si="117" ref="D519:D534">C519-$C$6</f>
        <v>1.8749884259304963</v>
      </c>
      <c r="E519">
        <f aca="true" t="shared" si="118" ref="E519:E534">D519*24</f>
        <v>44.99972222233191</v>
      </c>
      <c r="F519">
        <v>0.3</v>
      </c>
      <c r="G519">
        <f aca="true" t="shared" si="119" ref="G519:G582">E519</f>
        <v>44.99972222233191</v>
      </c>
      <c r="H519">
        <f>(H518+H520)/2</f>
        <v>88.3</v>
      </c>
      <c r="I519">
        <f aca="true" t="shared" si="120" ref="I519:I582">E519</f>
        <v>44.99972222233191</v>
      </c>
      <c r="J519">
        <f>F519</f>
        <v>0.3</v>
      </c>
      <c r="AL519">
        <f>AH519</f>
        <v>0</v>
      </c>
    </row>
    <row r="520" spans="1:10" ht="12.75">
      <c r="A520" s="6">
        <v>0.36290509259259257</v>
      </c>
      <c r="B520" s="7">
        <v>43439</v>
      </c>
      <c r="C520" s="5">
        <f t="shared" si="116"/>
        <v>43439.362905092596</v>
      </c>
      <c r="D520" s="5">
        <f t="shared" si="117"/>
        <v>1.8785995370417368</v>
      </c>
      <c r="E520">
        <f t="shared" si="118"/>
        <v>45.08638888900168</v>
      </c>
      <c r="F520">
        <v>88.3</v>
      </c>
      <c r="G520">
        <f t="shared" si="119"/>
        <v>45.08638888900168</v>
      </c>
      <c r="H520">
        <f>F520</f>
        <v>88.3</v>
      </c>
      <c r="I520">
        <f t="shared" si="120"/>
        <v>45.08638888900168</v>
      </c>
      <c r="J520">
        <f>(J519+J521)/2</f>
        <v>0.3</v>
      </c>
    </row>
    <row r="521" spans="1:38" ht="12.75">
      <c r="A521" s="6">
        <v>0.3666203703703704</v>
      </c>
      <c r="B521" s="7">
        <v>43439</v>
      </c>
      <c r="C521" s="5">
        <f t="shared" si="116"/>
        <v>43439.36662037037</v>
      </c>
      <c r="D521" s="5">
        <f t="shared" si="117"/>
        <v>1.8823148148148903</v>
      </c>
      <c r="E521">
        <f t="shared" si="118"/>
        <v>45.17555555555737</v>
      </c>
      <c r="F521">
        <v>0.3</v>
      </c>
      <c r="G521">
        <f t="shared" si="119"/>
        <v>45.17555555555737</v>
      </c>
      <c r="H521">
        <f>(H520+H522)/2</f>
        <v>88.3</v>
      </c>
      <c r="I521">
        <f t="shared" si="120"/>
        <v>45.17555555555737</v>
      </c>
      <c r="J521">
        <f>F521</f>
        <v>0.3</v>
      </c>
      <c r="AL521">
        <f>AH521</f>
        <v>0</v>
      </c>
    </row>
    <row r="522" spans="1:10" ht="12.75">
      <c r="A522" s="6">
        <v>0.37019675925925927</v>
      </c>
      <c r="B522" s="7">
        <v>43439</v>
      </c>
      <c r="C522" s="5">
        <f t="shared" si="116"/>
        <v>43439.37019675926</v>
      </c>
      <c r="D522" s="5">
        <f t="shared" si="117"/>
        <v>1.8858912037030677</v>
      </c>
      <c r="E522">
        <f t="shared" si="118"/>
        <v>45.261388888873626</v>
      </c>
      <c r="F522">
        <v>88.3</v>
      </c>
      <c r="G522">
        <f t="shared" si="119"/>
        <v>45.261388888873626</v>
      </c>
      <c r="H522">
        <f>F522</f>
        <v>88.3</v>
      </c>
      <c r="I522">
        <f t="shared" si="120"/>
        <v>45.261388888873626</v>
      </c>
      <c r="J522">
        <f>(J521+J523)/2</f>
        <v>0.3</v>
      </c>
    </row>
    <row r="523" spans="1:38" ht="12.75">
      <c r="A523" s="6">
        <v>0.3738888888888889</v>
      </c>
      <c r="B523" s="7">
        <v>43439</v>
      </c>
      <c r="C523" s="5">
        <f t="shared" si="116"/>
        <v>43439.37388888889</v>
      </c>
      <c r="D523" s="5">
        <f t="shared" si="117"/>
        <v>1.8895833333372138</v>
      </c>
      <c r="E523">
        <f t="shared" si="118"/>
        <v>45.35000000009313</v>
      </c>
      <c r="F523">
        <v>0.3</v>
      </c>
      <c r="G523">
        <f t="shared" si="119"/>
        <v>45.35000000009313</v>
      </c>
      <c r="H523">
        <f>(H522+H524)/2</f>
        <v>87.44999999999999</v>
      </c>
      <c r="I523">
        <f t="shared" si="120"/>
        <v>45.35000000009313</v>
      </c>
      <c r="J523">
        <f>F523</f>
        <v>0.3</v>
      </c>
      <c r="AL523">
        <f>AH523</f>
        <v>0</v>
      </c>
    </row>
    <row r="524" spans="1:10" ht="12.75">
      <c r="A524" s="6">
        <v>0.37747685185185187</v>
      </c>
      <c r="B524" s="7">
        <v>43439</v>
      </c>
      <c r="C524" s="5">
        <f t="shared" si="116"/>
        <v>43439.37747685185</v>
      </c>
      <c r="D524" s="5">
        <f t="shared" si="117"/>
        <v>1.893171296294895</v>
      </c>
      <c r="E524">
        <f t="shared" si="118"/>
        <v>45.43611111107748</v>
      </c>
      <c r="F524">
        <v>86.6</v>
      </c>
      <c r="G524">
        <f t="shared" si="119"/>
        <v>45.43611111107748</v>
      </c>
      <c r="H524">
        <f>F524</f>
        <v>86.6</v>
      </c>
      <c r="I524">
        <f t="shared" si="120"/>
        <v>45.43611111107748</v>
      </c>
      <c r="J524">
        <f>(J523+J525)/2</f>
        <v>0.3</v>
      </c>
    </row>
    <row r="525" spans="1:38" ht="12.75">
      <c r="A525" s="6">
        <v>0.3810648148148148</v>
      </c>
      <c r="B525" s="7">
        <v>43439</v>
      </c>
      <c r="C525" s="5">
        <f t="shared" si="116"/>
        <v>43439.381064814814</v>
      </c>
      <c r="D525" s="5">
        <f t="shared" si="117"/>
        <v>1.8967592592598521</v>
      </c>
      <c r="E525">
        <f t="shared" si="118"/>
        <v>45.52222222223645</v>
      </c>
      <c r="F525">
        <v>0.3</v>
      </c>
      <c r="G525">
        <f t="shared" si="119"/>
        <v>45.52222222223645</v>
      </c>
      <c r="H525">
        <f>(H524+H526)/2</f>
        <v>85.94999999999999</v>
      </c>
      <c r="I525">
        <f t="shared" si="120"/>
        <v>45.52222222223645</v>
      </c>
      <c r="J525">
        <f>F525</f>
        <v>0.3</v>
      </c>
      <c r="AL525">
        <f>AH525</f>
        <v>0</v>
      </c>
    </row>
    <row r="526" spans="1:10" ht="12.75">
      <c r="A526" s="6">
        <v>0.384675925925926</v>
      </c>
      <c r="B526" s="7">
        <v>43439</v>
      </c>
      <c r="C526" s="5">
        <f t="shared" si="116"/>
        <v>43439.384675925925</v>
      </c>
      <c r="D526" s="5">
        <f t="shared" si="117"/>
        <v>1.9003703703710926</v>
      </c>
      <c r="E526">
        <f t="shared" si="118"/>
        <v>45.60888888890622</v>
      </c>
      <c r="F526">
        <v>85.3</v>
      </c>
      <c r="G526">
        <f t="shared" si="119"/>
        <v>45.60888888890622</v>
      </c>
      <c r="H526">
        <f>F526</f>
        <v>85.3</v>
      </c>
      <c r="I526">
        <f t="shared" si="120"/>
        <v>45.60888888890622</v>
      </c>
      <c r="J526">
        <f>(J525+J527)/2</f>
        <v>0.25</v>
      </c>
    </row>
    <row r="527" spans="1:38" ht="12.75">
      <c r="A527" s="6">
        <v>0.3883101851851852</v>
      </c>
      <c r="B527" s="7">
        <v>43439</v>
      </c>
      <c r="C527" s="5">
        <f t="shared" si="116"/>
        <v>43439.38831018518</v>
      </c>
      <c r="D527" s="5">
        <f t="shared" si="117"/>
        <v>1.9040046296286164</v>
      </c>
      <c r="E527">
        <f t="shared" si="118"/>
        <v>45.69611111108679</v>
      </c>
      <c r="F527">
        <v>0.2</v>
      </c>
      <c r="G527">
        <f t="shared" si="119"/>
        <v>45.69611111108679</v>
      </c>
      <c r="H527">
        <f>(H526+H528)/2</f>
        <v>85.1</v>
      </c>
      <c r="I527">
        <f t="shared" si="120"/>
        <v>45.69611111108679</v>
      </c>
      <c r="J527">
        <f>F527</f>
        <v>0.2</v>
      </c>
      <c r="AL527">
        <f>AH527</f>
        <v>0</v>
      </c>
    </row>
    <row r="528" spans="1:10" ht="12.75">
      <c r="A528" s="6">
        <v>0.3919328703703704</v>
      </c>
      <c r="B528" s="7">
        <v>43439</v>
      </c>
      <c r="C528" s="5">
        <f t="shared" si="116"/>
        <v>43439.39193287037</v>
      </c>
      <c r="D528" s="5">
        <f t="shared" si="117"/>
        <v>1.9076273148166365</v>
      </c>
      <c r="E528">
        <f t="shared" si="118"/>
        <v>45.783055555599276</v>
      </c>
      <c r="F528">
        <v>84.9</v>
      </c>
      <c r="G528">
        <f t="shared" si="119"/>
        <v>45.783055555599276</v>
      </c>
      <c r="H528">
        <f>F528</f>
        <v>84.9</v>
      </c>
      <c r="I528">
        <f t="shared" si="120"/>
        <v>45.783055555599276</v>
      </c>
      <c r="J528">
        <f>(J527+J529)/2</f>
        <v>0.30000000000000004</v>
      </c>
    </row>
    <row r="529" spans="1:38" ht="12.75">
      <c r="A529" s="6">
        <v>0.3956134259259259</v>
      </c>
      <c r="B529" s="7">
        <v>43439</v>
      </c>
      <c r="C529" s="5">
        <f t="shared" si="116"/>
        <v>43439.39561342593</v>
      </c>
      <c r="D529" s="5">
        <f t="shared" si="117"/>
        <v>1.911307870374003</v>
      </c>
      <c r="E529">
        <f t="shared" si="118"/>
        <v>45.87138888897607</v>
      </c>
      <c r="F529">
        <v>0.4</v>
      </c>
      <c r="G529">
        <f t="shared" si="119"/>
        <v>45.87138888897607</v>
      </c>
      <c r="H529">
        <f>(H528+H530)/2</f>
        <v>85.05000000000001</v>
      </c>
      <c r="I529">
        <f t="shared" si="120"/>
        <v>45.87138888897607</v>
      </c>
      <c r="J529">
        <f>F529</f>
        <v>0.4</v>
      </c>
      <c r="AL529">
        <f>AH529</f>
        <v>0</v>
      </c>
    </row>
    <row r="530" spans="1:10" ht="12.75">
      <c r="A530" s="6">
        <v>0.3993518518518519</v>
      </c>
      <c r="B530" s="7">
        <v>43439</v>
      </c>
      <c r="C530" s="5">
        <f t="shared" si="116"/>
        <v>43439.399351851855</v>
      </c>
      <c r="D530" s="5">
        <f t="shared" si="117"/>
        <v>1.9150462963007158</v>
      </c>
      <c r="E530">
        <f t="shared" si="118"/>
        <v>45.96111111121718</v>
      </c>
      <c r="F530">
        <v>85.2</v>
      </c>
      <c r="G530">
        <f t="shared" si="119"/>
        <v>45.96111111121718</v>
      </c>
      <c r="H530">
        <f>F530</f>
        <v>85.2</v>
      </c>
      <c r="I530">
        <f t="shared" si="120"/>
        <v>45.96111111121718</v>
      </c>
      <c r="J530">
        <f>(J529+J531)/2</f>
        <v>0.35</v>
      </c>
    </row>
    <row r="531" spans="1:38" ht="12.75">
      <c r="A531" s="6">
        <v>0.40304398148148146</v>
      </c>
      <c r="B531" s="7">
        <v>43439</v>
      </c>
      <c r="C531" s="5">
        <f t="shared" si="116"/>
        <v>43439.40304398148</v>
      </c>
      <c r="D531" s="5">
        <f t="shared" si="117"/>
        <v>1.918738425927586</v>
      </c>
      <c r="E531">
        <f t="shared" si="118"/>
        <v>46.04972222226206</v>
      </c>
      <c r="F531">
        <v>0.3</v>
      </c>
      <c r="G531">
        <f t="shared" si="119"/>
        <v>46.04972222226206</v>
      </c>
      <c r="H531">
        <f>(H530+H532)/2</f>
        <v>85</v>
      </c>
      <c r="I531">
        <f t="shared" si="120"/>
        <v>46.04972222226206</v>
      </c>
      <c r="J531">
        <f>F531</f>
        <v>0.3</v>
      </c>
      <c r="AL531">
        <f>AH531</f>
        <v>0</v>
      </c>
    </row>
    <row r="532" spans="1:10" ht="12.75">
      <c r="A532" s="6">
        <v>0.4066666666666667</v>
      </c>
      <c r="B532" s="7">
        <v>43439</v>
      </c>
      <c r="C532" s="5">
        <f t="shared" si="116"/>
        <v>43439.40666666667</v>
      </c>
      <c r="D532" s="5">
        <f t="shared" si="117"/>
        <v>1.922361111115606</v>
      </c>
      <c r="E532">
        <f t="shared" si="118"/>
        <v>46.136666666774545</v>
      </c>
      <c r="F532">
        <v>84.8</v>
      </c>
      <c r="G532">
        <f t="shared" si="119"/>
        <v>46.136666666774545</v>
      </c>
      <c r="H532">
        <f>F532</f>
        <v>84.8</v>
      </c>
      <c r="I532">
        <f t="shared" si="120"/>
        <v>46.136666666774545</v>
      </c>
      <c r="J532">
        <f>(J531+J533)/2</f>
        <v>0.3</v>
      </c>
    </row>
    <row r="533" spans="1:38" ht="12.75">
      <c r="A533" s="6">
        <v>0.41033564814814816</v>
      </c>
      <c r="B533" s="7">
        <v>43439</v>
      </c>
      <c r="C533" s="5">
        <f t="shared" si="116"/>
        <v>43439.41033564815</v>
      </c>
      <c r="D533" s="5">
        <f t="shared" si="117"/>
        <v>1.9260300925961928</v>
      </c>
      <c r="E533">
        <f t="shared" si="118"/>
        <v>46.22472222230863</v>
      </c>
      <c r="F533">
        <v>0.3</v>
      </c>
      <c r="G533">
        <f t="shared" si="119"/>
        <v>46.22472222230863</v>
      </c>
      <c r="H533">
        <f>(H532+H534)/2</f>
        <v>84.85</v>
      </c>
      <c r="I533">
        <f t="shared" si="120"/>
        <v>46.22472222230863</v>
      </c>
      <c r="J533">
        <f>F533</f>
        <v>0.3</v>
      </c>
      <c r="AL533">
        <f>AH533</f>
        <v>0</v>
      </c>
    </row>
    <row r="534" spans="1:10" ht="12.75">
      <c r="A534" s="6">
        <v>0.4139467592592592</v>
      </c>
      <c r="B534" s="7">
        <v>43439</v>
      </c>
      <c r="C534" s="5">
        <f t="shared" si="116"/>
        <v>43439.41394675926</v>
      </c>
      <c r="D534" s="5">
        <f t="shared" si="117"/>
        <v>1.9296412037074333</v>
      </c>
      <c r="E534">
        <f t="shared" si="118"/>
        <v>46.3113888889784</v>
      </c>
      <c r="F534">
        <v>84.9</v>
      </c>
      <c r="G534">
        <f t="shared" si="119"/>
        <v>46.3113888889784</v>
      </c>
      <c r="H534">
        <f>F534</f>
        <v>84.9</v>
      </c>
      <c r="I534">
        <f t="shared" si="120"/>
        <v>46.3113888889784</v>
      </c>
      <c r="J534">
        <f>(J533+J535)/2</f>
        <v>0.3</v>
      </c>
    </row>
    <row r="535" spans="1:38" ht="12.75">
      <c r="A535" s="6">
        <v>0.4176273148148148</v>
      </c>
      <c r="B535" s="7">
        <v>43439</v>
      </c>
      <c r="C535" s="5">
        <f aca="true" t="shared" si="121" ref="C535:C550">A535+B535</f>
        <v>43439.41762731481</v>
      </c>
      <c r="D535" s="5">
        <f aca="true" t="shared" si="122" ref="D535:D550">C535-$C$6</f>
        <v>1.9333217592575238</v>
      </c>
      <c r="E535">
        <f aca="true" t="shared" si="123" ref="E535:E550">D535*24</f>
        <v>46.39972222218057</v>
      </c>
      <c r="F535">
        <v>0.3</v>
      </c>
      <c r="G535">
        <f t="shared" si="119"/>
        <v>46.39972222218057</v>
      </c>
      <c r="H535">
        <f>(H534+H536)/2</f>
        <v>84.9</v>
      </c>
      <c r="I535">
        <f t="shared" si="120"/>
        <v>46.39972222218057</v>
      </c>
      <c r="J535">
        <f>F535</f>
        <v>0.3</v>
      </c>
      <c r="AL535">
        <f>AH535</f>
        <v>0</v>
      </c>
    </row>
    <row r="536" spans="1:10" ht="12.75">
      <c r="A536" s="6">
        <v>0.4212268518518518</v>
      </c>
      <c r="B536" s="7">
        <v>43439</v>
      </c>
      <c r="C536" s="5">
        <f t="shared" si="121"/>
        <v>43439.42122685185</v>
      </c>
      <c r="D536" s="5">
        <f t="shared" si="122"/>
        <v>1.9369212962992606</v>
      </c>
      <c r="E536">
        <f t="shared" si="123"/>
        <v>46.486111111182254</v>
      </c>
      <c r="F536">
        <v>84.9</v>
      </c>
      <c r="G536">
        <f t="shared" si="119"/>
        <v>46.486111111182254</v>
      </c>
      <c r="H536">
        <f>F536</f>
        <v>84.9</v>
      </c>
      <c r="I536">
        <f t="shared" si="120"/>
        <v>46.486111111182254</v>
      </c>
      <c r="J536">
        <f>(J535+J537)/2</f>
        <v>0.35</v>
      </c>
    </row>
    <row r="537" spans="1:38" ht="12.75">
      <c r="A537" s="6">
        <v>0.4248958333333333</v>
      </c>
      <c r="B537" s="7">
        <v>43439</v>
      </c>
      <c r="C537" s="5">
        <f t="shared" si="121"/>
        <v>43439.424895833334</v>
      </c>
      <c r="D537" s="5">
        <f t="shared" si="122"/>
        <v>1.9405902777798474</v>
      </c>
      <c r="E537">
        <f t="shared" si="123"/>
        <v>46.57416666671634</v>
      </c>
      <c r="F537">
        <v>0.4</v>
      </c>
      <c r="G537">
        <f t="shared" si="119"/>
        <v>46.57416666671634</v>
      </c>
      <c r="H537">
        <f>(H536+H538)/2</f>
        <v>84.9</v>
      </c>
      <c r="I537">
        <f t="shared" si="120"/>
        <v>46.57416666671634</v>
      </c>
      <c r="J537">
        <f>F537</f>
        <v>0.4</v>
      </c>
      <c r="AL537">
        <f>AH537</f>
        <v>0</v>
      </c>
    </row>
    <row r="538" spans="1:10" ht="12.75">
      <c r="A538" s="6">
        <v>0.4285069444444445</v>
      </c>
      <c r="B538" s="7">
        <v>43439</v>
      </c>
      <c r="C538" s="5">
        <f t="shared" si="121"/>
        <v>43439.428506944445</v>
      </c>
      <c r="D538" s="5">
        <f t="shared" si="122"/>
        <v>1.9442013888910878</v>
      </c>
      <c r="E538">
        <f t="shared" si="123"/>
        <v>46.66083333338611</v>
      </c>
      <c r="F538">
        <v>84.9</v>
      </c>
      <c r="G538">
        <f t="shared" si="119"/>
        <v>46.66083333338611</v>
      </c>
      <c r="H538">
        <f>F538</f>
        <v>84.9</v>
      </c>
      <c r="I538">
        <f t="shared" si="120"/>
        <v>46.66083333338611</v>
      </c>
      <c r="J538">
        <f>(J537+J539)/2</f>
        <v>0.35</v>
      </c>
    </row>
    <row r="539" spans="1:38" ht="12.75">
      <c r="A539" s="6">
        <v>0.43219907407407404</v>
      </c>
      <c r="B539" s="7">
        <v>43439</v>
      </c>
      <c r="C539" s="5">
        <f t="shared" si="121"/>
        <v>43439.43219907407</v>
      </c>
      <c r="D539" s="5">
        <f t="shared" si="122"/>
        <v>1.947893518517958</v>
      </c>
      <c r="E539">
        <f t="shared" si="123"/>
        <v>46.74944444443099</v>
      </c>
      <c r="F539">
        <v>0.3</v>
      </c>
      <c r="G539">
        <f t="shared" si="119"/>
        <v>46.74944444443099</v>
      </c>
      <c r="H539">
        <f>(H538+H540)/2</f>
        <v>84.9</v>
      </c>
      <c r="I539">
        <f t="shared" si="120"/>
        <v>46.74944444443099</v>
      </c>
      <c r="J539">
        <f>F539</f>
        <v>0.3</v>
      </c>
      <c r="AL539">
        <f>AH539</f>
        <v>0</v>
      </c>
    </row>
    <row r="540" spans="1:10" ht="12.75">
      <c r="A540" s="6">
        <v>0.4357638888888889</v>
      </c>
      <c r="B540" s="7">
        <v>43439</v>
      </c>
      <c r="C540" s="5">
        <f t="shared" si="121"/>
        <v>43439.43576388889</v>
      </c>
      <c r="D540" s="5">
        <f t="shared" si="122"/>
        <v>1.9514583333366318</v>
      </c>
      <c r="E540">
        <f t="shared" si="123"/>
        <v>46.83500000007916</v>
      </c>
      <c r="F540">
        <v>84.9</v>
      </c>
      <c r="G540">
        <f t="shared" si="119"/>
        <v>46.83500000007916</v>
      </c>
      <c r="H540">
        <f>F540</f>
        <v>84.9</v>
      </c>
      <c r="I540">
        <f t="shared" si="120"/>
        <v>46.83500000007916</v>
      </c>
      <c r="J540">
        <f>(J539+J541)/2</f>
        <v>0.3</v>
      </c>
    </row>
    <row r="541" spans="1:38" ht="12.75">
      <c r="A541" s="6">
        <v>0.43944444444444447</v>
      </c>
      <c r="B541" s="7">
        <v>43439</v>
      </c>
      <c r="C541" s="5">
        <f t="shared" si="121"/>
        <v>43439.43944444445</v>
      </c>
      <c r="D541" s="5">
        <f t="shared" si="122"/>
        <v>1.9551388888939982</v>
      </c>
      <c r="E541">
        <f t="shared" si="123"/>
        <v>46.92333333345596</v>
      </c>
      <c r="F541">
        <v>0.3</v>
      </c>
      <c r="G541">
        <f t="shared" si="119"/>
        <v>46.92333333345596</v>
      </c>
      <c r="H541">
        <f>(H540+H542)/2</f>
        <v>85.1</v>
      </c>
      <c r="I541">
        <f t="shared" si="120"/>
        <v>46.92333333345596</v>
      </c>
      <c r="J541">
        <f>F541</f>
        <v>0.3</v>
      </c>
      <c r="AL541">
        <f>AH541</f>
        <v>0</v>
      </c>
    </row>
    <row r="542" spans="1:10" ht="12.75">
      <c r="A542" s="6">
        <v>0.4430439814814815</v>
      </c>
      <c r="B542" s="7">
        <v>43439</v>
      </c>
      <c r="C542" s="5">
        <f t="shared" si="121"/>
        <v>43439.44304398148</v>
      </c>
      <c r="D542" s="5">
        <f t="shared" si="122"/>
        <v>1.958738425928459</v>
      </c>
      <c r="E542">
        <f t="shared" si="123"/>
        <v>47.00972222228302</v>
      </c>
      <c r="F542">
        <v>85.3</v>
      </c>
      <c r="G542">
        <f t="shared" si="119"/>
        <v>47.00972222228302</v>
      </c>
      <c r="H542">
        <f>F542</f>
        <v>85.3</v>
      </c>
      <c r="I542">
        <f t="shared" si="120"/>
        <v>47.00972222228302</v>
      </c>
      <c r="J542">
        <f>(J541+J543)/2</f>
        <v>0.3</v>
      </c>
    </row>
    <row r="543" spans="1:38" ht="12.75">
      <c r="A543" s="6">
        <v>0.4466666666666667</v>
      </c>
      <c r="B543" s="7">
        <v>43439</v>
      </c>
      <c r="C543" s="5">
        <f t="shared" si="121"/>
        <v>43439.44666666666</v>
      </c>
      <c r="D543" s="5">
        <f t="shared" si="122"/>
        <v>1.9623611111092032</v>
      </c>
      <c r="E543">
        <f t="shared" si="123"/>
        <v>47.09666666662088</v>
      </c>
      <c r="F543">
        <v>0.3</v>
      </c>
      <c r="G543">
        <f t="shared" si="119"/>
        <v>47.09666666662088</v>
      </c>
      <c r="H543">
        <f>(H542+H544)/2</f>
        <v>85.35</v>
      </c>
      <c r="I543">
        <f t="shared" si="120"/>
        <v>47.09666666662088</v>
      </c>
      <c r="J543">
        <f>F543</f>
        <v>0.3</v>
      </c>
      <c r="AL543">
        <f>AH543</f>
        <v>0</v>
      </c>
    </row>
    <row r="544" spans="1:10" ht="12.75">
      <c r="A544" s="6">
        <v>0.4503240740740741</v>
      </c>
      <c r="B544" s="7">
        <v>43439</v>
      </c>
      <c r="C544" s="5">
        <f t="shared" si="121"/>
        <v>43439.450324074074</v>
      </c>
      <c r="D544" s="5">
        <f t="shared" si="122"/>
        <v>1.9660185185202863</v>
      </c>
      <c r="E544">
        <f t="shared" si="123"/>
        <v>47.18444444448687</v>
      </c>
      <c r="F544">
        <v>85.4</v>
      </c>
      <c r="G544">
        <f t="shared" si="119"/>
        <v>47.18444444448687</v>
      </c>
      <c r="H544">
        <f>F544</f>
        <v>85.4</v>
      </c>
      <c r="I544">
        <f t="shared" si="120"/>
        <v>47.18444444448687</v>
      </c>
      <c r="J544">
        <f>(J543+J545)/2</f>
        <v>0.3</v>
      </c>
    </row>
    <row r="545" spans="1:38" ht="12.75">
      <c r="A545" s="6">
        <v>0.45396990740740745</v>
      </c>
      <c r="B545" s="7">
        <v>43439</v>
      </c>
      <c r="C545" s="5">
        <f t="shared" si="121"/>
        <v>43439.45396990741</v>
      </c>
      <c r="D545" s="5">
        <f t="shared" si="122"/>
        <v>1.9696643518545898</v>
      </c>
      <c r="E545">
        <f t="shared" si="123"/>
        <v>47.271944444510154</v>
      </c>
      <c r="F545">
        <v>0.3</v>
      </c>
      <c r="G545">
        <f t="shared" si="119"/>
        <v>47.271944444510154</v>
      </c>
      <c r="H545">
        <f>(H544+H546)/2</f>
        <v>85.4</v>
      </c>
      <c r="I545">
        <f t="shared" si="120"/>
        <v>47.271944444510154</v>
      </c>
      <c r="J545">
        <f>F545</f>
        <v>0.3</v>
      </c>
      <c r="AL545">
        <f>AH545</f>
        <v>0</v>
      </c>
    </row>
    <row r="546" spans="1:10" ht="12.75">
      <c r="A546" s="6">
        <v>0.4574768518518519</v>
      </c>
      <c r="B546" s="7">
        <v>43439</v>
      </c>
      <c r="C546" s="5">
        <f t="shared" si="121"/>
        <v>43439.45747685185</v>
      </c>
      <c r="D546" s="5">
        <f t="shared" si="122"/>
        <v>1.9731712962966412</v>
      </c>
      <c r="E546">
        <f t="shared" si="123"/>
        <v>47.35611111111939</v>
      </c>
      <c r="F546">
        <v>85.4</v>
      </c>
      <c r="G546">
        <f t="shared" si="119"/>
        <v>47.35611111111939</v>
      </c>
      <c r="H546">
        <f>F546</f>
        <v>85.4</v>
      </c>
      <c r="I546">
        <f t="shared" si="120"/>
        <v>47.35611111111939</v>
      </c>
      <c r="J546">
        <f>(J545+J547)/2</f>
        <v>0.25</v>
      </c>
    </row>
    <row r="547" spans="1:38" ht="12.75">
      <c r="A547" s="6">
        <v>0.4612384259259259</v>
      </c>
      <c r="B547" s="7">
        <v>43439</v>
      </c>
      <c r="C547" s="5">
        <f t="shared" si="121"/>
        <v>43439.46123842592</v>
      </c>
      <c r="D547" s="5">
        <f t="shared" si="122"/>
        <v>1.9769328703696374</v>
      </c>
      <c r="E547">
        <f t="shared" si="123"/>
        <v>47.4463888888713</v>
      </c>
      <c r="F547">
        <v>0.2</v>
      </c>
      <c r="G547">
        <f t="shared" si="119"/>
        <v>47.4463888888713</v>
      </c>
      <c r="H547">
        <f>(H546+H548)/2</f>
        <v>85.30000000000001</v>
      </c>
      <c r="I547">
        <f t="shared" si="120"/>
        <v>47.4463888888713</v>
      </c>
      <c r="J547">
        <f>F547</f>
        <v>0.2</v>
      </c>
      <c r="AL547">
        <f>AH547</f>
        <v>0</v>
      </c>
    </row>
    <row r="548" spans="1:10" ht="12.75">
      <c r="A548" s="6">
        <v>0.4647800925925926</v>
      </c>
      <c r="B548" s="7">
        <v>43439</v>
      </c>
      <c r="C548" s="5">
        <f t="shared" si="121"/>
        <v>43439.464780092596</v>
      </c>
      <c r="D548" s="5">
        <f t="shared" si="122"/>
        <v>1.9804745370420278</v>
      </c>
      <c r="E548">
        <f t="shared" si="123"/>
        <v>47.53138888900867</v>
      </c>
      <c r="F548">
        <v>85.2</v>
      </c>
      <c r="G548">
        <f t="shared" si="119"/>
        <v>47.53138888900867</v>
      </c>
      <c r="H548">
        <f>F548</f>
        <v>85.2</v>
      </c>
      <c r="I548">
        <f t="shared" si="120"/>
        <v>47.53138888900867</v>
      </c>
      <c r="J548">
        <f>(J547+J549)/2</f>
        <v>0.30000000000000004</v>
      </c>
    </row>
    <row r="549" spans="1:38" ht="12.75">
      <c r="A549" s="6">
        <v>0.4685300925925926</v>
      </c>
      <c r="B549" s="7">
        <v>43439</v>
      </c>
      <c r="C549" s="5">
        <f t="shared" si="121"/>
        <v>43439.46853009259</v>
      </c>
      <c r="D549" s="5">
        <f t="shared" si="122"/>
        <v>1.9842245370382443</v>
      </c>
      <c r="E549">
        <f t="shared" si="123"/>
        <v>47.62138888891786</v>
      </c>
      <c r="F549">
        <v>0.4</v>
      </c>
      <c r="G549">
        <f t="shared" si="119"/>
        <v>47.62138888891786</v>
      </c>
      <c r="H549">
        <f>(H548+H550)/2</f>
        <v>85.25</v>
      </c>
      <c r="I549">
        <f t="shared" si="120"/>
        <v>47.62138888891786</v>
      </c>
      <c r="J549">
        <f>F549</f>
        <v>0.4</v>
      </c>
      <c r="AL549">
        <f>AH549</f>
        <v>0</v>
      </c>
    </row>
    <row r="550" spans="1:10" ht="12.75">
      <c r="A550" s="6">
        <v>0.4721296296296296</v>
      </c>
      <c r="B550" s="7">
        <v>43439</v>
      </c>
      <c r="C550" s="5">
        <f t="shared" si="121"/>
        <v>43439.47212962963</v>
      </c>
      <c r="D550" s="5">
        <f t="shared" si="122"/>
        <v>1.9878240740727051</v>
      </c>
      <c r="E550">
        <f t="shared" si="123"/>
        <v>47.70777777774492</v>
      </c>
      <c r="F550">
        <v>85.3</v>
      </c>
      <c r="G550">
        <f t="shared" si="119"/>
        <v>47.70777777774492</v>
      </c>
      <c r="H550">
        <f>F550</f>
        <v>85.3</v>
      </c>
      <c r="I550">
        <f t="shared" si="120"/>
        <v>47.70777777774492</v>
      </c>
      <c r="J550">
        <f>(J549+J551)/2</f>
        <v>0.4</v>
      </c>
    </row>
    <row r="551" spans="1:38" ht="12.75">
      <c r="A551" s="6">
        <v>0.4758680555555555</v>
      </c>
      <c r="B551" s="7">
        <v>43439</v>
      </c>
      <c r="C551" s="5">
        <f aca="true" t="shared" si="124" ref="C551:C566">A551+B551</f>
        <v>43439.47586805555</v>
      </c>
      <c r="D551" s="5">
        <f aca="true" t="shared" si="125" ref="D551:D566">C551-$C$6</f>
        <v>1.991562499999418</v>
      </c>
      <c r="E551">
        <f aca="true" t="shared" si="126" ref="E551:E566">D551*24</f>
        <v>47.79749999998603</v>
      </c>
      <c r="F551">
        <v>0.4</v>
      </c>
      <c r="G551">
        <f t="shared" si="119"/>
        <v>47.79749999998603</v>
      </c>
      <c r="H551">
        <f>(H550+H552)/2</f>
        <v>85.4</v>
      </c>
      <c r="I551">
        <f t="shared" si="120"/>
        <v>47.79749999998603</v>
      </c>
      <c r="J551">
        <f>F551</f>
        <v>0.4</v>
      </c>
      <c r="AL551">
        <f>AH551</f>
        <v>0</v>
      </c>
    </row>
    <row r="552" spans="1:10" ht="12.75">
      <c r="A552" s="6">
        <v>0.47945601851851855</v>
      </c>
      <c r="B552" s="7">
        <v>43439</v>
      </c>
      <c r="C552" s="5">
        <f t="shared" si="124"/>
        <v>43439.47945601852</v>
      </c>
      <c r="D552" s="5">
        <f t="shared" si="125"/>
        <v>1.995150462964375</v>
      </c>
      <c r="E552">
        <f t="shared" si="126"/>
        <v>47.883611111145</v>
      </c>
      <c r="F552">
        <v>85.5</v>
      </c>
      <c r="G552">
        <f t="shared" si="119"/>
        <v>47.883611111145</v>
      </c>
      <c r="H552">
        <f>F552</f>
        <v>85.5</v>
      </c>
      <c r="I552">
        <f t="shared" si="120"/>
        <v>47.883611111145</v>
      </c>
      <c r="J552">
        <f>(J551+J553)/2</f>
        <v>0.4</v>
      </c>
    </row>
    <row r="553" spans="1:38" ht="12.75">
      <c r="A553" s="6">
        <v>0.4831597222222222</v>
      </c>
      <c r="B553" s="7">
        <v>43439</v>
      </c>
      <c r="C553" s="5">
        <f t="shared" si="124"/>
        <v>43439.48315972222</v>
      </c>
      <c r="D553" s="5">
        <f t="shared" si="125"/>
        <v>1.9988541666680248</v>
      </c>
      <c r="E553">
        <f t="shared" si="126"/>
        <v>47.972500000032596</v>
      </c>
      <c r="F553">
        <v>0.4</v>
      </c>
      <c r="G553">
        <f t="shared" si="119"/>
        <v>47.972500000032596</v>
      </c>
      <c r="H553">
        <f>(H552+H554)/2</f>
        <v>85.45</v>
      </c>
      <c r="I553">
        <f t="shared" si="120"/>
        <v>47.972500000032596</v>
      </c>
      <c r="J553">
        <f>F553</f>
        <v>0.4</v>
      </c>
      <c r="AL553">
        <f>AH553</f>
        <v>0</v>
      </c>
    </row>
    <row r="554" spans="1:10" ht="12.75">
      <c r="A554" s="6">
        <v>0.48674768518518513</v>
      </c>
      <c r="B554" s="7">
        <v>43439</v>
      </c>
      <c r="C554" s="5">
        <f t="shared" si="124"/>
        <v>43439.48674768519</v>
      </c>
      <c r="D554" s="5">
        <f t="shared" si="125"/>
        <v>2.002442129632982</v>
      </c>
      <c r="E554">
        <f t="shared" si="126"/>
        <v>48.05861111119157</v>
      </c>
      <c r="F554">
        <v>85.4</v>
      </c>
      <c r="G554">
        <f t="shared" si="119"/>
        <v>48.05861111119157</v>
      </c>
      <c r="H554">
        <f>F554</f>
        <v>85.4</v>
      </c>
      <c r="I554">
        <f t="shared" si="120"/>
        <v>48.05861111119157</v>
      </c>
      <c r="J554">
        <f>(J553+J555)/2</f>
        <v>0.4</v>
      </c>
    </row>
    <row r="555" spans="1:38" ht="12.75">
      <c r="A555" s="6">
        <v>0.49038194444444444</v>
      </c>
      <c r="B555" s="7">
        <v>43439</v>
      </c>
      <c r="C555" s="5">
        <f t="shared" si="124"/>
        <v>43439.490381944444</v>
      </c>
      <c r="D555" s="5">
        <f t="shared" si="125"/>
        <v>2.0060763888905058</v>
      </c>
      <c r="E555">
        <f t="shared" si="126"/>
        <v>48.14583333337214</v>
      </c>
      <c r="F555">
        <v>0.4</v>
      </c>
      <c r="G555">
        <f t="shared" si="119"/>
        <v>48.14583333337214</v>
      </c>
      <c r="H555">
        <f>(H554+H556)/2</f>
        <v>85.30000000000001</v>
      </c>
      <c r="I555">
        <f t="shared" si="120"/>
        <v>48.14583333337214</v>
      </c>
      <c r="J555">
        <f>F555</f>
        <v>0.4</v>
      </c>
      <c r="AL555">
        <f>AH555</f>
        <v>0</v>
      </c>
    </row>
    <row r="556" spans="1:10" ht="12.75">
      <c r="A556" s="6">
        <v>0.4940277777777778</v>
      </c>
      <c r="B556" s="7">
        <v>43439</v>
      </c>
      <c r="C556" s="5">
        <f t="shared" si="124"/>
        <v>43439.49402777778</v>
      </c>
      <c r="D556" s="5">
        <f t="shared" si="125"/>
        <v>2.0097222222248092</v>
      </c>
      <c r="E556">
        <f t="shared" si="126"/>
        <v>48.23333333339542</v>
      </c>
      <c r="F556">
        <v>85.2</v>
      </c>
      <c r="G556">
        <f t="shared" si="119"/>
        <v>48.23333333339542</v>
      </c>
      <c r="H556">
        <f>F556</f>
        <v>85.2</v>
      </c>
      <c r="I556">
        <f t="shared" si="120"/>
        <v>48.23333333339542</v>
      </c>
      <c r="J556">
        <f>(J555+J557)/2</f>
        <v>0.4</v>
      </c>
    </row>
    <row r="557" spans="1:38" ht="12.75">
      <c r="A557" s="6">
        <v>0.4977199074074074</v>
      </c>
      <c r="B557" s="7">
        <v>43439</v>
      </c>
      <c r="C557" s="5">
        <f t="shared" si="124"/>
        <v>43439.497719907406</v>
      </c>
      <c r="D557" s="5">
        <f t="shared" si="125"/>
        <v>2.0134143518516794</v>
      </c>
      <c r="E557">
        <f t="shared" si="126"/>
        <v>48.321944444440305</v>
      </c>
      <c r="F557">
        <v>0.4</v>
      </c>
      <c r="G557">
        <f t="shared" si="119"/>
        <v>48.321944444440305</v>
      </c>
      <c r="H557">
        <f>(H556+H558)/2</f>
        <v>86.15</v>
      </c>
      <c r="I557">
        <f t="shared" si="120"/>
        <v>48.321944444440305</v>
      </c>
      <c r="J557">
        <f>F557</f>
        <v>0.4</v>
      </c>
      <c r="AL557">
        <f>AH557</f>
        <v>0</v>
      </c>
    </row>
    <row r="558" spans="1:10" ht="12.75">
      <c r="A558" s="6">
        <v>0.5013541666666667</v>
      </c>
      <c r="B558" s="7">
        <v>43439</v>
      </c>
      <c r="C558" s="5">
        <f t="shared" si="124"/>
        <v>43439.50135416666</v>
      </c>
      <c r="D558" s="5">
        <f t="shared" si="125"/>
        <v>2.017048611109203</v>
      </c>
      <c r="E558">
        <f t="shared" si="126"/>
        <v>48.40916666662088</v>
      </c>
      <c r="F558">
        <v>87.1</v>
      </c>
      <c r="G558">
        <f t="shared" si="119"/>
        <v>48.40916666662088</v>
      </c>
      <c r="H558">
        <f>F558</f>
        <v>87.1</v>
      </c>
      <c r="I558">
        <f t="shared" si="120"/>
        <v>48.40916666662088</v>
      </c>
      <c r="J558">
        <f>(J557+J559)/2</f>
        <v>0.35</v>
      </c>
    </row>
    <row r="559" spans="1:38" ht="12.75">
      <c r="A559" s="6">
        <v>0.5050578703703704</v>
      </c>
      <c r="B559" s="7">
        <v>43439</v>
      </c>
      <c r="C559" s="5">
        <f t="shared" si="124"/>
        <v>43439.505057870374</v>
      </c>
      <c r="D559" s="5">
        <f t="shared" si="125"/>
        <v>2.020752314820129</v>
      </c>
      <c r="E559">
        <f t="shared" si="126"/>
        <v>48.498055555683095</v>
      </c>
      <c r="F559">
        <v>0.3</v>
      </c>
      <c r="G559">
        <f t="shared" si="119"/>
        <v>48.498055555683095</v>
      </c>
      <c r="H559">
        <f>(H558+H560)/2</f>
        <v>90.75</v>
      </c>
      <c r="I559">
        <f t="shared" si="120"/>
        <v>48.498055555683095</v>
      </c>
      <c r="J559">
        <f>F559</f>
        <v>0.3</v>
      </c>
      <c r="AL559">
        <f>AH559</f>
        <v>0</v>
      </c>
    </row>
    <row r="560" spans="1:10" ht="12.75">
      <c r="A560" s="6">
        <v>0.5086226851851852</v>
      </c>
      <c r="B560" s="7">
        <v>43439</v>
      </c>
      <c r="C560" s="5">
        <f t="shared" si="124"/>
        <v>43439.508622685185</v>
      </c>
      <c r="D560" s="5">
        <f t="shared" si="125"/>
        <v>2.0243171296315268</v>
      </c>
      <c r="E560">
        <f t="shared" si="126"/>
        <v>48.58361111115664</v>
      </c>
      <c r="F560">
        <v>94.4</v>
      </c>
      <c r="G560">
        <f t="shared" si="119"/>
        <v>48.58361111115664</v>
      </c>
      <c r="H560">
        <f>F560</f>
        <v>94.4</v>
      </c>
      <c r="I560">
        <f t="shared" si="120"/>
        <v>48.58361111115664</v>
      </c>
      <c r="J560">
        <f>(J559+J561)/2</f>
        <v>0.35</v>
      </c>
    </row>
    <row r="561" spans="1:38" ht="12.75">
      <c r="A561" s="6">
        <v>0.5122569444444445</v>
      </c>
      <c r="B561" s="7">
        <v>43439</v>
      </c>
      <c r="C561" s="5">
        <f t="shared" si="124"/>
        <v>43439.51225694444</v>
      </c>
      <c r="D561" s="5">
        <f t="shared" si="125"/>
        <v>2.0279513888890506</v>
      </c>
      <c r="E561">
        <f t="shared" si="126"/>
        <v>48.670833333337214</v>
      </c>
      <c r="F561">
        <v>0.4</v>
      </c>
      <c r="G561">
        <f t="shared" si="119"/>
        <v>48.670833333337214</v>
      </c>
      <c r="H561">
        <f>(H560+H562)/2</f>
        <v>94.5</v>
      </c>
      <c r="I561">
        <f t="shared" si="120"/>
        <v>48.670833333337214</v>
      </c>
      <c r="J561">
        <f>F561</f>
        <v>0.4</v>
      </c>
      <c r="AL561">
        <f>AH561</f>
        <v>0</v>
      </c>
    </row>
    <row r="562" spans="1:10" ht="12.75">
      <c r="A562" s="6">
        <v>0.5158101851851852</v>
      </c>
      <c r="B562" s="7">
        <v>43439</v>
      </c>
      <c r="C562" s="5">
        <f t="shared" si="124"/>
        <v>43439.515810185185</v>
      </c>
      <c r="D562" s="5">
        <f t="shared" si="125"/>
        <v>2.0315046296309447</v>
      </c>
      <c r="E562">
        <f t="shared" si="126"/>
        <v>48.75611111114267</v>
      </c>
      <c r="F562">
        <v>94.6</v>
      </c>
      <c r="G562">
        <f t="shared" si="119"/>
        <v>48.75611111114267</v>
      </c>
      <c r="H562">
        <f>F562</f>
        <v>94.6</v>
      </c>
      <c r="I562">
        <f t="shared" si="120"/>
        <v>48.75611111114267</v>
      </c>
      <c r="J562">
        <f>(J561+J563)/2</f>
        <v>0.4</v>
      </c>
    </row>
    <row r="563" spans="1:38" ht="12.75">
      <c r="A563" s="6">
        <v>0.5194907407407408</v>
      </c>
      <c r="B563" s="7">
        <v>43439</v>
      </c>
      <c r="C563" s="5">
        <f t="shared" si="124"/>
        <v>43439.51949074074</v>
      </c>
      <c r="D563" s="5">
        <f t="shared" si="125"/>
        <v>2.035185185188311</v>
      </c>
      <c r="E563">
        <f t="shared" si="126"/>
        <v>48.84444444451947</v>
      </c>
      <c r="F563">
        <v>0.4</v>
      </c>
      <c r="G563">
        <f t="shared" si="119"/>
        <v>48.84444444451947</v>
      </c>
      <c r="H563">
        <f>(H562+H564)/2</f>
        <v>94.5</v>
      </c>
      <c r="I563">
        <f t="shared" si="120"/>
        <v>48.84444444451947</v>
      </c>
      <c r="J563">
        <f>F563</f>
        <v>0.4</v>
      </c>
      <c r="AL563">
        <f>AH563</f>
        <v>0</v>
      </c>
    </row>
    <row r="564" spans="1:10" ht="12.75">
      <c r="A564" s="6">
        <v>0.5230787037037037</v>
      </c>
      <c r="B564" s="7">
        <v>43439</v>
      </c>
      <c r="C564" s="5">
        <f t="shared" si="124"/>
        <v>43439.52307870371</v>
      </c>
      <c r="D564" s="5">
        <f t="shared" si="125"/>
        <v>2.0387731481532683</v>
      </c>
      <c r="E564">
        <f t="shared" si="126"/>
        <v>48.93055555567844</v>
      </c>
      <c r="F564">
        <v>94.4</v>
      </c>
      <c r="G564">
        <f t="shared" si="119"/>
        <v>48.93055555567844</v>
      </c>
      <c r="H564">
        <f>F564</f>
        <v>94.4</v>
      </c>
      <c r="I564">
        <f t="shared" si="120"/>
        <v>48.93055555567844</v>
      </c>
      <c r="J564">
        <f>(J563+J565)/2</f>
        <v>0.4</v>
      </c>
    </row>
    <row r="565" spans="1:38" ht="12.75">
      <c r="A565" s="6">
        <v>0.526712962962963</v>
      </c>
      <c r="B565" s="7">
        <v>43439</v>
      </c>
      <c r="C565" s="5">
        <f t="shared" si="124"/>
        <v>43439.526712962965</v>
      </c>
      <c r="D565" s="5">
        <f t="shared" si="125"/>
        <v>2.042407407410792</v>
      </c>
      <c r="E565">
        <f t="shared" si="126"/>
        <v>49.01777777785901</v>
      </c>
      <c r="F565">
        <v>0.4</v>
      </c>
      <c r="G565">
        <f t="shared" si="119"/>
        <v>49.01777777785901</v>
      </c>
      <c r="H565">
        <f>(H564+H566)/2</f>
        <v>94.4</v>
      </c>
      <c r="I565">
        <f t="shared" si="120"/>
        <v>49.01777777785901</v>
      </c>
      <c r="J565">
        <f>F565</f>
        <v>0.4</v>
      </c>
      <c r="AL565">
        <f>AH565</f>
        <v>0</v>
      </c>
    </row>
    <row r="566" spans="1:10" ht="12.75">
      <c r="A566" s="6">
        <v>0.5303009259259259</v>
      </c>
      <c r="B566" s="7">
        <v>43439</v>
      </c>
      <c r="C566" s="5">
        <f t="shared" si="124"/>
        <v>43439.53030092592</v>
      </c>
      <c r="D566" s="5">
        <f t="shared" si="125"/>
        <v>2.0459953703684732</v>
      </c>
      <c r="E566">
        <f t="shared" si="126"/>
        <v>49.10388888884336</v>
      </c>
      <c r="F566">
        <v>94.4</v>
      </c>
      <c r="G566">
        <f t="shared" si="119"/>
        <v>49.10388888884336</v>
      </c>
      <c r="H566">
        <f>F566</f>
        <v>94.4</v>
      </c>
      <c r="I566">
        <f t="shared" si="120"/>
        <v>49.10388888884336</v>
      </c>
      <c r="J566">
        <f>(J565+J567)/2</f>
        <v>0.35</v>
      </c>
    </row>
    <row r="567" spans="1:38" ht="12.75">
      <c r="A567" s="6">
        <v>0.5339351851851851</v>
      </c>
      <c r="B567" s="7">
        <v>43439</v>
      </c>
      <c r="C567" s="5">
        <f aca="true" t="shared" si="127" ref="C567:C582">A567+B567</f>
        <v>43439.53393518519</v>
      </c>
      <c r="D567" s="5">
        <f aca="true" t="shared" si="128" ref="D567:D582">C567-$C$6</f>
        <v>2.049629629633273</v>
      </c>
      <c r="E567">
        <f aca="true" t="shared" si="129" ref="E567:E582">D567*24</f>
        <v>49.19111111119855</v>
      </c>
      <c r="F567">
        <v>0.3</v>
      </c>
      <c r="G567">
        <f t="shared" si="119"/>
        <v>49.19111111119855</v>
      </c>
      <c r="H567">
        <f>(H566+H568)/2</f>
        <v>94.4</v>
      </c>
      <c r="I567">
        <f t="shared" si="120"/>
        <v>49.19111111119855</v>
      </c>
      <c r="J567">
        <f>F567</f>
        <v>0.3</v>
      </c>
      <c r="AL567">
        <f>AH567</f>
        <v>0</v>
      </c>
    </row>
    <row r="568" spans="1:10" ht="12.75">
      <c r="A568" s="6">
        <v>0.537511574074074</v>
      </c>
      <c r="B568" s="7">
        <v>43439</v>
      </c>
      <c r="C568" s="5">
        <f t="shared" si="127"/>
        <v>43439.537511574075</v>
      </c>
      <c r="D568" s="5">
        <f t="shared" si="128"/>
        <v>2.0532060185214505</v>
      </c>
      <c r="E568">
        <f t="shared" si="129"/>
        <v>49.27694444451481</v>
      </c>
      <c r="F568">
        <v>94.4</v>
      </c>
      <c r="G568">
        <f t="shared" si="119"/>
        <v>49.27694444451481</v>
      </c>
      <c r="H568">
        <f>F568</f>
        <v>94.4</v>
      </c>
      <c r="I568">
        <f t="shared" si="120"/>
        <v>49.27694444451481</v>
      </c>
      <c r="J568">
        <f>(J567+J569)/2</f>
        <v>0.35</v>
      </c>
    </row>
    <row r="569" spans="1:38" ht="12.75">
      <c r="A569" s="6">
        <v>0.5411226851851852</v>
      </c>
      <c r="B569" s="7">
        <v>43439</v>
      </c>
      <c r="C569" s="5">
        <f t="shared" si="127"/>
        <v>43439.54112268519</v>
      </c>
      <c r="D569" s="5">
        <f t="shared" si="128"/>
        <v>2.056817129632691</v>
      </c>
      <c r="E569">
        <f t="shared" si="129"/>
        <v>49.36361111118458</v>
      </c>
      <c r="F569">
        <v>0.4</v>
      </c>
      <c r="G569">
        <f t="shared" si="119"/>
        <v>49.36361111118458</v>
      </c>
      <c r="H569">
        <f>(H568+H570)/2</f>
        <v>93.6</v>
      </c>
      <c r="I569">
        <f t="shared" si="120"/>
        <v>49.36361111118458</v>
      </c>
      <c r="J569">
        <f>F569</f>
        <v>0.4</v>
      </c>
      <c r="AL569">
        <f>AH569</f>
        <v>0</v>
      </c>
    </row>
    <row r="570" spans="1:10" ht="12.75">
      <c r="A570" s="6">
        <v>0.5446990740740741</v>
      </c>
      <c r="B570" s="7">
        <v>43439</v>
      </c>
      <c r="C570" s="5">
        <f t="shared" si="127"/>
        <v>43439.544699074075</v>
      </c>
      <c r="D570" s="5">
        <f t="shared" si="128"/>
        <v>2.0603935185208684</v>
      </c>
      <c r="E570">
        <f t="shared" si="129"/>
        <v>49.44944444450084</v>
      </c>
      <c r="F570">
        <v>92.8</v>
      </c>
      <c r="G570">
        <f t="shared" si="119"/>
        <v>49.44944444450084</v>
      </c>
      <c r="H570">
        <f>F570</f>
        <v>92.8</v>
      </c>
      <c r="I570">
        <f t="shared" si="120"/>
        <v>49.44944444450084</v>
      </c>
      <c r="J570">
        <f>(J569+J571)/2</f>
        <v>0.35</v>
      </c>
    </row>
    <row r="571" spans="1:38" ht="12.75">
      <c r="A571" s="6">
        <v>0.5484027777777778</v>
      </c>
      <c r="B571" s="7">
        <v>43439</v>
      </c>
      <c r="C571" s="5">
        <f t="shared" si="127"/>
        <v>43439.54840277778</v>
      </c>
      <c r="D571" s="5">
        <f t="shared" si="128"/>
        <v>2.064097222224518</v>
      </c>
      <c r="E571">
        <f t="shared" si="129"/>
        <v>49.53833333338844</v>
      </c>
      <c r="F571">
        <v>0.3</v>
      </c>
      <c r="G571">
        <f t="shared" si="119"/>
        <v>49.53833333338844</v>
      </c>
      <c r="H571">
        <f>(H570+H572)/2</f>
        <v>92.15</v>
      </c>
      <c r="I571">
        <f t="shared" si="120"/>
        <v>49.53833333338844</v>
      </c>
      <c r="J571">
        <f>F571</f>
        <v>0.3</v>
      </c>
      <c r="AL571">
        <f>AH571</f>
        <v>0</v>
      </c>
    </row>
    <row r="572" spans="1:10" ht="12.75">
      <c r="A572" s="6">
        <v>0.5519791666666667</v>
      </c>
      <c r="B572" s="7">
        <v>43439</v>
      </c>
      <c r="C572" s="5">
        <f t="shared" si="127"/>
        <v>43439.55197916667</v>
      </c>
      <c r="D572" s="5">
        <f t="shared" si="128"/>
        <v>2.0676736111126957</v>
      </c>
      <c r="E572">
        <f t="shared" si="129"/>
        <v>49.624166666704696</v>
      </c>
      <c r="F572">
        <v>91.5</v>
      </c>
      <c r="G572">
        <f t="shared" si="119"/>
        <v>49.624166666704696</v>
      </c>
      <c r="H572">
        <f>F572</f>
        <v>91.5</v>
      </c>
      <c r="I572">
        <f t="shared" si="120"/>
        <v>49.624166666704696</v>
      </c>
      <c r="J572">
        <f>(J571+J573)/2</f>
        <v>0.35</v>
      </c>
    </row>
    <row r="573" spans="1:38" ht="12.75">
      <c r="A573" s="6">
        <v>0.5556712962962963</v>
      </c>
      <c r="B573" s="7">
        <v>43439</v>
      </c>
      <c r="C573" s="5">
        <f t="shared" si="127"/>
        <v>43439.55567129629</v>
      </c>
      <c r="D573" s="5">
        <f t="shared" si="128"/>
        <v>2.071365740739566</v>
      </c>
      <c r="E573">
        <f t="shared" si="129"/>
        <v>49.71277777774958</v>
      </c>
      <c r="F573">
        <v>0.4</v>
      </c>
      <c r="G573">
        <f t="shared" si="119"/>
        <v>49.71277777774958</v>
      </c>
      <c r="H573">
        <f>(H572+H574)/2</f>
        <v>92.15</v>
      </c>
      <c r="I573">
        <f t="shared" si="120"/>
        <v>49.71277777774958</v>
      </c>
      <c r="J573">
        <f>F573</f>
        <v>0.4</v>
      </c>
      <c r="AL573">
        <f>AH573</f>
        <v>0</v>
      </c>
    </row>
    <row r="574" spans="1:10" ht="12.75">
      <c r="A574" s="6">
        <v>0.5592708333333333</v>
      </c>
      <c r="B574" s="7">
        <v>43439</v>
      </c>
      <c r="C574" s="5">
        <f t="shared" si="127"/>
        <v>43439.559270833335</v>
      </c>
      <c r="D574" s="5">
        <f t="shared" si="128"/>
        <v>2.0749652777813026</v>
      </c>
      <c r="E574">
        <f t="shared" si="129"/>
        <v>49.79916666675126</v>
      </c>
      <c r="F574">
        <v>92.8</v>
      </c>
      <c r="G574">
        <f t="shared" si="119"/>
        <v>49.79916666675126</v>
      </c>
      <c r="H574">
        <f>F574</f>
        <v>92.8</v>
      </c>
      <c r="I574">
        <f t="shared" si="120"/>
        <v>49.79916666675126</v>
      </c>
      <c r="J574">
        <f>(J573+J575)/2</f>
        <v>0.35</v>
      </c>
    </row>
    <row r="575" spans="1:38" ht="12.75">
      <c r="A575" s="6">
        <v>0.5629282407407408</v>
      </c>
      <c r="B575" s="7">
        <v>43439</v>
      </c>
      <c r="C575" s="5">
        <f t="shared" si="127"/>
        <v>43439.56292824074</v>
      </c>
      <c r="D575" s="5">
        <f t="shared" si="128"/>
        <v>2.0786226851851097</v>
      </c>
      <c r="E575">
        <f t="shared" si="129"/>
        <v>49.88694444444263</v>
      </c>
      <c r="F575">
        <v>0.3</v>
      </c>
      <c r="G575">
        <f t="shared" si="119"/>
        <v>49.88694444444263</v>
      </c>
      <c r="H575">
        <f>(H574+H576)/2</f>
        <v>91.69999999999999</v>
      </c>
      <c r="I575">
        <f t="shared" si="120"/>
        <v>49.88694444444263</v>
      </c>
      <c r="J575">
        <f>F575</f>
        <v>0.3</v>
      </c>
      <c r="AL575">
        <f>AH575</f>
        <v>0</v>
      </c>
    </row>
    <row r="576" spans="1:10" ht="12.75">
      <c r="A576" s="6">
        <v>0.5665162037037037</v>
      </c>
      <c r="B576" s="7">
        <v>43439</v>
      </c>
      <c r="C576" s="5">
        <f t="shared" si="127"/>
        <v>43439.566516203704</v>
      </c>
      <c r="D576" s="5">
        <f t="shared" si="128"/>
        <v>2.082210648150067</v>
      </c>
      <c r="E576">
        <f t="shared" si="129"/>
        <v>49.973055555601604</v>
      </c>
      <c r="F576">
        <v>90.6</v>
      </c>
      <c r="G576">
        <f t="shared" si="119"/>
        <v>49.973055555601604</v>
      </c>
      <c r="H576">
        <f>F576</f>
        <v>90.6</v>
      </c>
      <c r="I576">
        <f t="shared" si="120"/>
        <v>49.973055555601604</v>
      </c>
      <c r="J576">
        <f>(J575+J577)/2</f>
        <v>0.35</v>
      </c>
    </row>
    <row r="577" spans="1:38" ht="12.75">
      <c r="A577" s="6">
        <v>0.5702314814814815</v>
      </c>
      <c r="B577" s="7">
        <v>43439</v>
      </c>
      <c r="C577" s="5">
        <f t="shared" si="127"/>
        <v>43439.570231481484</v>
      </c>
      <c r="D577" s="5">
        <f t="shared" si="128"/>
        <v>2.0859259259304963</v>
      </c>
      <c r="E577">
        <f t="shared" si="129"/>
        <v>50.06222222233191</v>
      </c>
      <c r="F577">
        <v>0.4</v>
      </c>
      <c r="G577">
        <f t="shared" si="119"/>
        <v>50.06222222233191</v>
      </c>
      <c r="H577">
        <f>(H576+H578)/2</f>
        <v>75.35</v>
      </c>
      <c r="I577">
        <f t="shared" si="120"/>
        <v>50.06222222233191</v>
      </c>
      <c r="J577">
        <f>F577</f>
        <v>0.4</v>
      </c>
      <c r="AL577">
        <f>AH577</f>
        <v>0</v>
      </c>
    </row>
    <row r="578" spans="1:10" ht="12.75">
      <c r="A578" s="6">
        <v>0.5738194444444444</v>
      </c>
      <c r="B578" s="7">
        <v>43439</v>
      </c>
      <c r="C578" s="5">
        <f t="shared" si="127"/>
        <v>43439.57381944444</v>
      </c>
      <c r="D578" s="5">
        <f t="shared" si="128"/>
        <v>2.0895138888881775</v>
      </c>
      <c r="E578">
        <f t="shared" si="129"/>
        <v>50.14833333331626</v>
      </c>
      <c r="F578">
        <v>60.1</v>
      </c>
      <c r="G578">
        <f t="shared" si="119"/>
        <v>50.14833333331626</v>
      </c>
      <c r="H578">
        <f>F578</f>
        <v>60.1</v>
      </c>
      <c r="I578">
        <f t="shared" si="120"/>
        <v>50.14833333331626</v>
      </c>
      <c r="J578">
        <f>(J577+J579)/2</f>
        <v>0.35</v>
      </c>
    </row>
    <row r="579" spans="1:38" ht="12.75">
      <c r="A579" s="6">
        <v>0.5775347222222222</v>
      </c>
      <c r="B579" s="7">
        <v>43439</v>
      </c>
      <c r="C579" s="5">
        <f t="shared" si="127"/>
        <v>43439.57753472222</v>
      </c>
      <c r="D579" s="5">
        <f t="shared" si="128"/>
        <v>2.093229166668607</v>
      </c>
      <c r="E579">
        <f t="shared" si="129"/>
        <v>50.237500000046566</v>
      </c>
      <c r="F579">
        <v>0.3</v>
      </c>
      <c r="G579">
        <f t="shared" si="119"/>
        <v>50.237500000046566</v>
      </c>
      <c r="H579">
        <f>(H578+H580)/2</f>
        <v>54.650000000000006</v>
      </c>
      <c r="I579">
        <f t="shared" si="120"/>
        <v>50.237500000046566</v>
      </c>
      <c r="J579">
        <f>F579</f>
        <v>0.3</v>
      </c>
      <c r="AL579">
        <f>AH579</f>
        <v>0</v>
      </c>
    </row>
    <row r="580" spans="1:10" ht="12.75">
      <c r="A580" s="6">
        <v>0.5811458333333334</v>
      </c>
      <c r="B580" s="7">
        <v>43439</v>
      </c>
      <c r="C580" s="5">
        <f t="shared" si="127"/>
        <v>43439.581145833334</v>
      </c>
      <c r="D580" s="5">
        <f t="shared" si="128"/>
        <v>2.0968402777798474</v>
      </c>
      <c r="E580">
        <f t="shared" si="129"/>
        <v>50.32416666671634</v>
      </c>
      <c r="F580">
        <v>49.2</v>
      </c>
      <c r="G580">
        <f t="shared" si="119"/>
        <v>50.32416666671634</v>
      </c>
      <c r="H580">
        <f>F580</f>
        <v>49.2</v>
      </c>
      <c r="I580">
        <f t="shared" si="120"/>
        <v>50.32416666671634</v>
      </c>
      <c r="J580">
        <f>(J579+J581)/2</f>
        <v>0.35</v>
      </c>
    </row>
    <row r="581" spans="1:38" ht="12.75">
      <c r="A581" s="6">
        <v>0.584837962962963</v>
      </c>
      <c r="B581" s="7">
        <v>43439</v>
      </c>
      <c r="C581" s="5">
        <f t="shared" si="127"/>
        <v>43439.58483796296</v>
      </c>
      <c r="D581" s="5">
        <f t="shared" si="128"/>
        <v>2.1005324074067175</v>
      </c>
      <c r="E581">
        <f t="shared" si="129"/>
        <v>50.41277777776122</v>
      </c>
      <c r="F581">
        <v>0.4</v>
      </c>
      <c r="G581">
        <f t="shared" si="119"/>
        <v>50.41277777776122</v>
      </c>
      <c r="H581">
        <f>(H580+H582)/2</f>
        <v>46.35</v>
      </c>
      <c r="I581">
        <f t="shared" si="120"/>
        <v>50.41277777776122</v>
      </c>
      <c r="J581">
        <f>F581</f>
        <v>0.4</v>
      </c>
      <c r="AL581">
        <f>AH581</f>
        <v>0</v>
      </c>
    </row>
    <row r="582" spans="1:10" ht="12.75">
      <c r="A582" s="6">
        <v>0.5884722222222222</v>
      </c>
      <c r="B582" s="7">
        <v>43439</v>
      </c>
      <c r="C582" s="5">
        <f t="shared" si="127"/>
        <v>43439.588472222225</v>
      </c>
      <c r="D582" s="5">
        <f t="shared" si="128"/>
        <v>2.1041666666715173</v>
      </c>
      <c r="E582">
        <f t="shared" si="129"/>
        <v>50.500000000116415</v>
      </c>
      <c r="F582">
        <v>43.5</v>
      </c>
      <c r="G582">
        <f t="shared" si="119"/>
        <v>50.500000000116415</v>
      </c>
      <c r="H582">
        <f>F582</f>
        <v>43.5</v>
      </c>
      <c r="I582">
        <f t="shared" si="120"/>
        <v>50.500000000116415</v>
      </c>
      <c r="J582">
        <f>(J581+J583)/2</f>
        <v>0.35</v>
      </c>
    </row>
    <row r="583" spans="1:38" ht="12.75">
      <c r="A583" s="6">
        <v>0.5921180555555555</v>
      </c>
      <c r="B583" s="7">
        <v>43439</v>
      </c>
      <c r="C583" s="5">
        <f aca="true" t="shared" si="130" ref="C583:C598">A583+B583</f>
        <v>43439.59211805555</v>
      </c>
      <c r="D583" s="5">
        <f aca="true" t="shared" si="131" ref="D583:D598">C583-$C$6</f>
        <v>2.107812499998545</v>
      </c>
      <c r="E583">
        <f aca="true" t="shared" si="132" ref="E583:E598">D583*24</f>
        <v>50.587499999965075</v>
      </c>
      <c r="F583">
        <v>0.3</v>
      </c>
      <c r="G583">
        <f aca="true" t="shared" si="133" ref="G583:G646">E583</f>
        <v>50.587499999965075</v>
      </c>
      <c r="H583">
        <f>(H582+H584)/2</f>
        <v>42.5</v>
      </c>
      <c r="I583">
        <f aca="true" t="shared" si="134" ref="I583:I646">E583</f>
        <v>50.587499999965075</v>
      </c>
      <c r="J583">
        <f>F583</f>
        <v>0.3</v>
      </c>
      <c r="AL583">
        <f>AH583</f>
        <v>0</v>
      </c>
    </row>
    <row r="584" spans="1:10" ht="12.75">
      <c r="A584" s="6">
        <v>0.5957407407407408</v>
      </c>
      <c r="B584" s="7">
        <v>43439</v>
      </c>
      <c r="C584" s="5">
        <f t="shared" si="130"/>
        <v>43439.59574074074</v>
      </c>
      <c r="D584" s="5">
        <f t="shared" si="131"/>
        <v>2.111435185186565</v>
      </c>
      <c r="E584">
        <f t="shared" si="132"/>
        <v>50.67444444447756</v>
      </c>
      <c r="F584">
        <v>41.5</v>
      </c>
      <c r="G584">
        <f t="shared" si="133"/>
        <v>50.67444444447756</v>
      </c>
      <c r="H584">
        <f>F584</f>
        <v>41.5</v>
      </c>
      <c r="I584">
        <f t="shared" si="134"/>
        <v>50.67444444447756</v>
      </c>
      <c r="J584">
        <f>(J583+J585)/2</f>
        <v>0.35</v>
      </c>
    </row>
    <row r="585" spans="1:38" ht="12.75">
      <c r="A585" s="6">
        <v>0.5994097222222222</v>
      </c>
      <c r="B585" s="7">
        <v>43439</v>
      </c>
      <c r="C585" s="5">
        <f t="shared" si="130"/>
        <v>43439.59940972222</v>
      </c>
      <c r="D585" s="5">
        <f t="shared" si="131"/>
        <v>2.1151041666671517</v>
      </c>
      <c r="E585">
        <f t="shared" si="132"/>
        <v>50.76250000001164</v>
      </c>
      <c r="F585">
        <v>0.4</v>
      </c>
      <c r="G585">
        <f t="shared" si="133"/>
        <v>50.76250000001164</v>
      </c>
      <c r="H585">
        <f>(H584+H586)/2</f>
        <v>41.2</v>
      </c>
      <c r="I585">
        <f t="shared" si="134"/>
        <v>50.76250000001164</v>
      </c>
      <c r="J585">
        <f>F585</f>
        <v>0.4</v>
      </c>
      <c r="AL585">
        <f>AH585</f>
        <v>0</v>
      </c>
    </row>
    <row r="586" spans="1:10" ht="12.75">
      <c r="A586" s="6">
        <v>0.6030208333333333</v>
      </c>
      <c r="B586" s="7">
        <v>43439</v>
      </c>
      <c r="C586" s="5">
        <f t="shared" si="130"/>
        <v>43439.60302083333</v>
      </c>
      <c r="D586" s="5">
        <f t="shared" si="131"/>
        <v>2.118715277778392</v>
      </c>
      <c r="E586">
        <f t="shared" si="132"/>
        <v>50.84916666668141</v>
      </c>
      <c r="F586">
        <v>40.9</v>
      </c>
      <c r="G586">
        <f t="shared" si="133"/>
        <v>50.84916666668141</v>
      </c>
      <c r="H586">
        <f>F586</f>
        <v>40.9</v>
      </c>
      <c r="I586">
        <f t="shared" si="134"/>
        <v>50.84916666668141</v>
      </c>
      <c r="J586">
        <f>(J585+J587)/2</f>
        <v>0.35</v>
      </c>
    </row>
    <row r="587" spans="1:38" ht="12.75">
      <c r="A587" s="6">
        <v>0.6066898148148149</v>
      </c>
      <c r="B587" s="7">
        <v>43439</v>
      </c>
      <c r="C587" s="5">
        <f t="shared" si="130"/>
        <v>43439.60668981481</v>
      </c>
      <c r="D587" s="5">
        <f t="shared" si="131"/>
        <v>2.122384259258979</v>
      </c>
      <c r="E587">
        <f t="shared" si="132"/>
        <v>50.937222222215496</v>
      </c>
      <c r="F587">
        <v>0.3</v>
      </c>
      <c r="G587">
        <f t="shared" si="133"/>
        <v>50.937222222215496</v>
      </c>
      <c r="H587">
        <f>(H586+H588)/2</f>
        <v>41.099999999999994</v>
      </c>
      <c r="I587">
        <f t="shared" si="134"/>
        <v>50.937222222215496</v>
      </c>
      <c r="J587">
        <f>F587</f>
        <v>0.3</v>
      </c>
      <c r="AL587">
        <f>AH587</f>
        <v>0</v>
      </c>
    </row>
    <row r="588" spans="1:10" ht="12.75">
      <c r="A588" s="6">
        <v>0.6102893518518518</v>
      </c>
      <c r="B588" s="7">
        <v>43439</v>
      </c>
      <c r="C588" s="5">
        <f t="shared" si="130"/>
        <v>43439.610289351855</v>
      </c>
      <c r="D588" s="5">
        <f t="shared" si="131"/>
        <v>2.1259837963007158</v>
      </c>
      <c r="E588">
        <f t="shared" si="132"/>
        <v>51.02361111121718</v>
      </c>
      <c r="F588">
        <v>41.3</v>
      </c>
      <c r="G588">
        <f t="shared" si="133"/>
        <v>51.02361111121718</v>
      </c>
      <c r="H588">
        <f>F588</f>
        <v>41.3</v>
      </c>
      <c r="I588">
        <f t="shared" si="134"/>
        <v>51.02361111121718</v>
      </c>
      <c r="J588">
        <f>(J587+J589)/2</f>
        <v>0.35</v>
      </c>
    </row>
    <row r="589" spans="1:38" ht="12.75">
      <c r="A589" s="6">
        <v>0.6139930555555556</v>
      </c>
      <c r="B589" s="7">
        <v>43439</v>
      </c>
      <c r="C589" s="5">
        <f t="shared" si="130"/>
        <v>43439.61399305556</v>
      </c>
      <c r="D589" s="5">
        <f t="shared" si="131"/>
        <v>2.1296875000043656</v>
      </c>
      <c r="E589">
        <f t="shared" si="132"/>
        <v>51.112500000104774</v>
      </c>
      <c r="F589">
        <v>0.4</v>
      </c>
      <c r="G589">
        <f t="shared" si="133"/>
        <v>51.112500000104774</v>
      </c>
      <c r="H589">
        <f>(H588+H590)/2</f>
        <v>41.4</v>
      </c>
      <c r="I589">
        <f t="shared" si="134"/>
        <v>51.112500000104774</v>
      </c>
      <c r="J589">
        <f>F589</f>
        <v>0.4</v>
      </c>
      <c r="AL589">
        <f>AH589</f>
        <v>0</v>
      </c>
    </row>
    <row r="590" spans="1:10" ht="12.75">
      <c r="A590" s="6">
        <v>0.6176157407407408</v>
      </c>
      <c r="B590" s="7">
        <v>43439</v>
      </c>
      <c r="C590" s="5">
        <f t="shared" si="130"/>
        <v>43439.61761574074</v>
      </c>
      <c r="D590" s="5">
        <f t="shared" si="131"/>
        <v>2.1333101851851097</v>
      </c>
      <c r="E590">
        <f t="shared" si="132"/>
        <v>51.19944444444263</v>
      </c>
      <c r="F590">
        <v>41.5</v>
      </c>
      <c r="G590">
        <f t="shared" si="133"/>
        <v>51.19944444444263</v>
      </c>
      <c r="H590">
        <f>F590</f>
        <v>41.5</v>
      </c>
      <c r="I590">
        <f t="shared" si="134"/>
        <v>51.19944444444263</v>
      </c>
      <c r="J590">
        <f>(J589+J591)/2</f>
        <v>0.4</v>
      </c>
    </row>
    <row r="591" spans="1:38" ht="12.75">
      <c r="A591" s="6">
        <v>0.6213194444444444</v>
      </c>
      <c r="B591" s="7">
        <v>43439</v>
      </c>
      <c r="C591" s="5">
        <f t="shared" si="130"/>
        <v>43439.62131944444</v>
      </c>
      <c r="D591" s="5">
        <f t="shared" si="131"/>
        <v>2.1370138888887595</v>
      </c>
      <c r="E591">
        <f t="shared" si="132"/>
        <v>51.28833333333023</v>
      </c>
      <c r="F591">
        <v>0.4</v>
      </c>
      <c r="G591">
        <f t="shared" si="133"/>
        <v>51.28833333333023</v>
      </c>
      <c r="H591">
        <f>(H590+H592)/2</f>
        <v>41.75</v>
      </c>
      <c r="I591">
        <f t="shared" si="134"/>
        <v>51.28833333333023</v>
      </c>
      <c r="J591">
        <f>F591</f>
        <v>0.4</v>
      </c>
      <c r="AL591">
        <f>AH591</f>
        <v>0</v>
      </c>
    </row>
    <row r="592" spans="1:10" ht="12.75">
      <c r="A592" s="6">
        <v>0.6249421296296297</v>
      </c>
      <c r="B592" s="7">
        <v>43439</v>
      </c>
      <c r="C592" s="5">
        <f t="shared" si="130"/>
        <v>43439.62494212963</v>
      </c>
      <c r="D592" s="5">
        <f t="shared" si="131"/>
        <v>2.1406365740767797</v>
      </c>
      <c r="E592">
        <f t="shared" si="132"/>
        <v>51.37527777784271</v>
      </c>
      <c r="F592">
        <v>42</v>
      </c>
      <c r="G592">
        <f t="shared" si="133"/>
        <v>51.37527777784271</v>
      </c>
      <c r="H592">
        <f>F592</f>
        <v>42</v>
      </c>
      <c r="I592">
        <f t="shared" si="134"/>
        <v>51.37527777784271</v>
      </c>
      <c r="J592">
        <f>(J591+J593)/2</f>
        <v>0.4</v>
      </c>
    </row>
    <row r="593" spans="1:38" ht="12.75">
      <c r="A593" s="6">
        <v>0.6286111111111111</v>
      </c>
      <c r="B593" s="7">
        <v>43439</v>
      </c>
      <c r="C593" s="5">
        <f t="shared" si="130"/>
        <v>43439.62861111111</v>
      </c>
      <c r="D593" s="5">
        <f t="shared" si="131"/>
        <v>2.1443055555573665</v>
      </c>
      <c r="E593">
        <f t="shared" si="132"/>
        <v>51.463333333376795</v>
      </c>
      <c r="F593">
        <v>0.4</v>
      </c>
      <c r="G593">
        <f t="shared" si="133"/>
        <v>51.463333333376795</v>
      </c>
      <c r="H593">
        <f>(H592+H594)/2</f>
        <v>41.8</v>
      </c>
      <c r="I593">
        <f t="shared" si="134"/>
        <v>51.463333333376795</v>
      </c>
      <c r="J593">
        <f>F593</f>
        <v>0.4</v>
      </c>
      <c r="AL593">
        <f>AH593</f>
        <v>0</v>
      </c>
    </row>
    <row r="594" spans="1:10" ht="12.75">
      <c r="A594" s="6">
        <v>0.6322337962962963</v>
      </c>
      <c r="B594" s="7">
        <v>43439</v>
      </c>
      <c r="C594" s="5">
        <f t="shared" si="130"/>
        <v>43439.6322337963</v>
      </c>
      <c r="D594" s="5">
        <f t="shared" si="131"/>
        <v>2.1479282407453866</v>
      </c>
      <c r="E594">
        <f t="shared" si="132"/>
        <v>51.55027777788928</v>
      </c>
      <c r="F594">
        <v>41.6</v>
      </c>
      <c r="G594">
        <f t="shared" si="133"/>
        <v>51.55027777788928</v>
      </c>
      <c r="H594">
        <f>F594</f>
        <v>41.6</v>
      </c>
      <c r="I594">
        <f t="shared" si="134"/>
        <v>51.55027777788928</v>
      </c>
      <c r="J594">
        <f>(J593+J595)/2</f>
        <v>0.4</v>
      </c>
    </row>
    <row r="595" spans="1:38" ht="12.75">
      <c r="A595" s="6">
        <v>0.6358564814814814</v>
      </c>
      <c r="B595" s="7">
        <v>43439</v>
      </c>
      <c r="C595" s="5">
        <f t="shared" si="130"/>
        <v>43439.63585648148</v>
      </c>
      <c r="D595" s="5">
        <f t="shared" si="131"/>
        <v>2.1515509259261307</v>
      </c>
      <c r="E595">
        <f t="shared" si="132"/>
        <v>51.63722222222714</v>
      </c>
      <c r="F595">
        <v>0.4</v>
      </c>
      <c r="G595">
        <f t="shared" si="133"/>
        <v>51.63722222222714</v>
      </c>
      <c r="H595">
        <f>(H594+H596)/2</f>
        <v>41.45</v>
      </c>
      <c r="I595">
        <f t="shared" si="134"/>
        <v>51.63722222222714</v>
      </c>
      <c r="J595">
        <f>F595</f>
        <v>0.4</v>
      </c>
      <c r="AL595">
        <f>AH595</f>
        <v>0</v>
      </c>
    </row>
    <row r="596" spans="1:10" ht="12.75">
      <c r="A596" s="6">
        <v>0.6395023148148148</v>
      </c>
      <c r="B596" s="7">
        <v>43439</v>
      </c>
      <c r="C596" s="5">
        <f t="shared" si="130"/>
        <v>43439.639502314814</v>
      </c>
      <c r="D596" s="5">
        <f t="shared" si="131"/>
        <v>2.155196759260434</v>
      </c>
      <c r="E596">
        <f t="shared" si="132"/>
        <v>51.72472222225042</v>
      </c>
      <c r="F596">
        <v>41.3</v>
      </c>
      <c r="G596">
        <f t="shared" si="133"/>
        <v>51.72472222225042</v>
      </c>
      <c r="H596">
        <f>F596</f>
        <v>41.3</v>
      </c>
      <c r="I596">
        <f t="shared" si="134"/>
        <v>51.72472222225042</v>
      </c>
      <c r="J596">
        <f>(J595+J597)/2</f>
        <v>0.4</v>
      </c>
    </row>
    <row r="597" spans="1:38" ht="12.75">
      <c r="A597" s="6">
        <v>0.6431365740740741</v>
      </c>
      <c r="B597" s="7">
        <v>43439</v>
      </c>
      <c r="C597" s="5">
        <f t="shared" si="130"/>
        <v>43439.64313657407</v>
      </c>
      <c r="D597" s="5">
        <f t="shared" si="131"/>
        <v>2.158831018517958</v>
      </c>
      <c r="E597">
        <f t="shared" si="132"/>
        <v>51.81194444443099</v>
      </c>
      <c r="F597">
        <v>0.4</v>
      </c>
      <c r="G597">
        <f t="shared" si="133"/>
        <v>51.81194444443099</v>
      </c>
      <c r="H597">
        <f>(H596+H598)/2</f>
        <v>41.3</v>
      </c>
      <c r="I597">
        <f t="shared" si="134"/>
        <v>51.81194444443099</v>
      </c>
      <c r="J597">
        <f>F597</f>
        <v>0.4</v>
      </c>
      <c r="AL597">
        <f>AH597</f>
        <v>0</v>
      </c>
    </row>
    <row r="598" spans="1:10" ht="12.75">
      <c r="A598" s="6">
        <v>0.6467708333333334</v>
      </c>
      <c r="B598" s="7">
        <v>43439</v>
      </c>
      <c r="C598" s="5">
        <f t="shared" si="130"/>
        <v>43439.64677083334</v>
      </c>
      <c r="D598" s="5">
        <f t="shared" si="131"/>
        <v>2.1624652777827578</v>
      </c>
      <c r="E598">
        <f t="shared" si="132"/>
        <v>51.899166666786186</v>
      </c>
      <c r="F598">
        <v>41.3</v>
      </c>
      <c r="G598">
        <f t="shared" si="133"/>
        <v>51.899166666786186</v>
      </c>
      <c r="H598">
        <f>F598</f>
        <v>41.3</v>
      </c>
      <c r="I598">
        <f t="shared" si="134"/>
        <v>51.899166666786186</v>
      </c>
      <c r="J598">
        <f>(J597+J599)/2</f>
        <v>0.4</v>
      </c>
    </row>
    <row r="599" spans="1:38" ht="12.75">
      <c r="A599" s="6">
        <v>0.6504398148148148</v>
      </c>
      <c r="B599" s="7">
        <v>43439</v>
      </c>
      <c r="C599" s="5">
        <f aca="true" t="shared" si="135" ref="C599:C614">A599+B599</f>
        <v>43439.65043981482</v>
      </c>
      <c r="D599" s="5">
        <f aca="true" t="shared" si="136" ref="D599:D614">C599-$C$6</f>
        <v>2.1661342592633446</v>
      </c>
      <c r="E599">
        <f aca="true" t="shared" si="137" ref="E599:E614">D599*24</f>
        <v>51.98722222232027</v>
      </c>
      <c r="F599">
        <v>0.4</v>
      </c>
      <c r="G599">
        <f t="shared" si="133"/>
        <v>51.98722222232027</v>
      </c>
      <c r="H599">
        <f>(H598+H600)/2</f>
        <v>41.3</v>
      </c>
      <c r="I599">
        <f t="shared" si="134"/>
        <v>51.98722222232027</v>
      </c>
      <c r="J599">
        <f>F599</f>
        <v>0.4</v>
      </c>
      <c r="AL599">
        <f>AH599</f>
        <v>0</v>
      </c>
    </row>
    <row r="600" spans="1:10" ht="12.75">
      <c r="A600" s="6">
        <v>0.6540162037037037</v>
      </c>
      <c r="B600" s="7">
        <v>43439</v>
      </c>
      <c r="C600" s="5">
        <f t="shared" si="135"/>
        <v>43439.654016203705</v>
      </c>
      <c r="D600" s="5">
        <f t="shared" si="136"/>
        <v>2.169710648151522</v>
      </c>
      <c r="E600">
        <f t="shared" si="137"/>
        <v>52.07305555563653</v>
      </c>
      <c r="F600">
        <v>41.3</v>
      </c>
      <c r="G600">
        <f t="shared" si="133"/>
        <v>52.07305555563653</v>
      </c>
      <c r="H600">
        <f>F600</f>
        <v>41.3</v>
      </c>
      <c r="I600">
        <f t="shared" si="134"/>
        <v>52.07305555563653</v>
      </c>
      <c r="J600">
        <f>(J599+J601)/2</f>
        <v>0.4</v>
      </c>
    </row>
    <row r="601" spans="1:38" ht="12.75">
      <c r="A601" s="6">
        <v>0.6576736111111111</v>
      </c>
      <c r="B601" s="7">
        <v>43439</v>
      </c>
      <c r="C601" s="5">
        <f t="shared" si="135"/>
        <v>43439.65767361111</v>
      </c>
      <c r="D601" s="5">
        <f t="shared" si="136"/>
        <v>2.173368055555329</v>
      </c>
      <c r="E601">
        <f t="shared" si="137"/>
        <v>52.1608333333279</v>
      </c>
      <c r="F601">
        <v>0.4</v>
      </c>
      <c r="G601">
        <f t="shared" si="133"/>
        <v>52.1608333333279</v>
      </c>
      <c r="H601">
        <f>(H600+H602)/2</f>
        <v>41.2</v>
      </c>
      <c r="I601">
        <f t="shared" si="134"/>
        <v>52.1608333333279</v>
      </c>
      <c r="J601">
        <f>F601</f>
        <v>0.4</v>
      </c>
      <c r="AL601">
        <f>AH601</f>
        <v>0</v>
      </c>
    </row>
    <row r="602" spans="1:10" ht="12.75">
      <c r="A602" s="6">
        <v>0.6612731481481481</v>
      </c>
      <c r="B602" s="7">
        <v>43439</v>
      </c>
      <c r="C602" s="5">
        <f t="shared" si="135"/>
        <v>43439.66127314815</v>
      </c>
      <c r="D602" s="5">
        <f t="shared" si="136"/>
        <v>2.176967592597066</v>
      </c>
      <c r="E602">
        <f t="shared" si="137"/>
        <v>52.24722222232958</v>
      </c>
      <c r="F602">
        <v>41.1</v>
      </c>
      <c r="G602">
        <f t="shared" si="133"/>
        <v>52.24722222232958</v>
      </c>
      <c r="H602">
        <f>F602</f>
        <v>41.1</v>
      </c>
      <c r="I602">
        <f t="shared" si="134"/>
        <v>52.24722222232958</v>
      </c>
      <c r="J602">
        <f>(J601+J603)/2</f>
        <v>0.4</v>
      </c>
    </row>
    <row r="603" spans="1:38" ht="12.75">
      <c r="A603" s="6">
        <v>0.6649768518518518</v>
      </c>
      <c r="B603" s="7">
        <v>43439</v>
      </c>
      <c r="C603" s="5">
        <f t="shared" si="135"/>
        <v>43439.664976851855</v>
      </c>
      <c r="D603" s="5">
        <f t="shared" si="136"/>
        <v>2.1806712963007158</v>
      </c>
      <c r="E603">
        <f t="shared" si="137"/>
        <v>52.33611111121718</v>
      </c>
      <c r="F603">
        <v>0.4</v>
      </c>
      <c r="G603">
        <f t="shared" si="133"/>
        <v>52.33611111121718</v>
      </c>
      <c r="H603">
        <f>(H602+H604)/2</f>
        <v>52.400000000000006</v>
      </c>
      <c r="I603">
        <f t="shared" si="134"/>
        <v>52.33611111121718</v>
      </c>
      <c r="J603">
        <f>F603</f>
        <v>0.4</v>
      </c>
      <c r="AL603">
        <f>AH603</f>
        <v>0</v>
      </c>
    </row>
    <row r="604" spans="1:10" ht="12.75">
      <c r="A604" s="6">
        <v>0.668599537037037</v>
      </c>
      <c r="B604" s="7">
        <v>43439</v>
      </c>
      <c r="C604" s="5">
        <f t="shared" si="135"/>
        <v>43439.668599537035</v>
      </c>
      <c r="D604" s="5">
        <f t="shared" si="136"/>
        <v>2.18429398148146</v>
      </c>
      <c r="E604">
        <f t="shared" si="137"/>
        <v>52.42305555555504</v>
      </c>
      <c r="F604">
        <v>63.7</v>
      </c>
      <c r="G604">
        <f t="shared" si="133"/>
        <v>52.42305555555504</v>
      </c>
      <c r="H604">
        <f>F604</f>
        <v>63.7</v>
      </c>
      <c r="I604">
        <f t="shared" si="134"/>
        <v>52.42305555555504</v>
      </c>
      <c r="J604">
        <f>(J603+J605)/2</f>
        <v>0.4</v>
      </c>
    </row>
    <row r="605" spans="1:38" ht="12.75">
      <c r="A605" s="6">
        <v>0.6722106481481481</v>
      </c>
      <c r="B605" s="7">
        <v>43439</v>
      </c>
      <c r="C605" s="5">
        <f t="shared" si="135"/>
        <v>43439.67221064815</v>
      </c>
      <c r="D605" s="5">
        <f t="shared" si="136"/>
        <v>2.1879050925927004</v>
      </c>
      <c r="E605">
        <f t="shared" si="137"/>
        <v>52.50972222222481</v>
      </c>
      <c r="F605">
        <v>0.4</v>
      </c>
      <c r="G605">
        <f t="shared" si="133"/>
        <v>52.50972222222481</v>
      </c>
      <c r="H605">
        <f>(H604+H606)/2</f>
        <v>67.7</v>
      </c>
      <c r="I605">
        <f t="shared" si="134"/>
        <v>52.50972222222481</v>
      </c>
      <c r="J605">
        <f>F605</f>
        <v>0.4</v>
      </c>
      <c r="AL605">
        <f>AH605</f>
        <v>0</v>
      </c>
    </row>
    <row r="606" spans="1:10" ht="12.75">
      <c r="A606" s="6">
        <v>0.6758101851851852</v>
      </c>
      <c r="B606" s="7">
        <v>43439</v>
      </c>
      <c r="C606" s="5">
        <f t="shared" si="135"/>
        <v>43439.67581018519</v>
      </c>
      <c r="D606" s="5">
        <f t="shared" si="136"/>
        <v>2.191504629634437</v>
      </c>
      <c r="E606">
        <f t="shared" si="137"/>
        <v>52.59611111122649</v>
      </c>
      <c r="F606">
        <v>71.7</v>
      </c>
      <c r="G606">
        <f t="shared" si="133"/>
        <v>52.59611111122649</v>
      </c>
      <c r="H606">
        <f>F606</f>
        <v>71.7</v>
      </c>
      <c r="I606">
        <f t="shared" si="134"/>
        <v>52.59611111122649</v>
      </c>
      <c r="J606">
        <f>(J605+J607)/2</f>
        <v>0.4</v>
      </c>
    </row>
    <row r="607" spans="1:38" ht="12.75">
      <c r="A607" s="6">
        <v>0.6795138888888889</v>
      </c>
      <c r="B607" s="7">
        <v>43439</v>
      </c>
      <c r="C607" s="5">
        <f t="shared" si="135"/>
        <v>43439.67951388889</v>
      </c>
      <c r="D607" s="5">
        <f t="shared" si="136"/>
        <v>2.195208333338087</v>
      </c>
      <c r="E607">
        <f t="shared" si="137"/>
        <v>52.68500000011409</v>
      </c>
      <c r="F607">
        <v>0.4</v>
      </c>
      <c r="G607">
        <f t="shared" si="133"/>
        <v>52.68500000011409</v>
      </c>
      <c r="H607">
        <f>(H606+H608)/2</f>
        <v>73.35</v>
      </c>
      <c r="I607">
        <f t="shared" si="134"/>
        <v>52.68500000011409</v>
      </c>
      <c r="J607">
        <f>F607</f>
        <v>0.4</v>
      </c>
      <c r="AL607">
        <f>AH607</f>
        <v>0</v>
      </c>
    </row>
    <row r="608" spans="1:10" ht="12.75">
      <c r="A608" s="6">
        <v>0.6831134259259258</v>
      </c>
      <c r="B608" s="7">
        <v>43439</v>
      </c>
      <c r="C608" s="5">
        <f t="shared" si="135"/>
        <v>43439.68311342593</v>
      </c>
      <c r="D608" s="5">
        <f t="shared" si="136"/>
        <v>2.1988078703725478</v>
      </c>
      <c r="E608">
        <f t="shared" si="137"/>
        <v>52.771388888941146</v>
      </c>
      <c r="F608">
        <v>75</v>
      </c>
      <c r="G608">
        <f t="shared" si="133"/>
        <v>52.771388888941146</v>
      </c>
      <c r="H608">
        <f>F608</f>
        <v>75</v>
      </c>
      <c r="I608">
        <f t="shared" si="134"/>
        <v>52.771388888941146</v>
      </c>
      <c r="J608">
        <f>(J607+J609)/2</f>
        <v>0.4</v>
      </c>
    </row>
    <row r="609" spans="1:38" ht="12.75">
      <c r="A609" s="6">
        <v>0.6867592592592593</v>
      </c>
      <c r="B609" s="7">
        <v>43439</v>
      </c>
      <c r="C609" s="5">
        <f t="shared" si="135"/>
        <v>43439.68675925926</v>
      </c>
      <c r="D609" s="5">
        <f t="shared" si="136"/>
        <v>2.2024537037068512</v>
      </c>
      <c r="E609">
        <f t="shared" si="137"/>
        <v>52.85888888896443</v>
      </c>
      <c r="F609">
        <v>0.4</v>
      </c>
      <c r="G609">
        <f t="shared" si="133"/>
        <v>52.85888888896443</v>
      </c>
      <c r="H609">
        <f>(H608+H610)/2</f>
        <v>76.1</v>
      </c>
      <c r="I609">
        <f t="shared" si="134"/>
        <v>52.85888888896443</v>
      </c>
      <c r="J609">
        <f>F609</f>
        <v>0.4</v>
      </c>
      <c r="AL609">
        <f>AH609</f>
        <v>0</v>
      </c>
    </row>
    <row r="610" spans="1:10" ht="12.75">
      <c r="A610" s="6">
        <v>0.6903356481481482</v>
      </c>
      <c r="B610" s="7">
        <v>43439</v>
      </c>
      <c r="C610" s="5">
        <f t="shared" si="135"/>
        <v>43439.69033564815</v>
      </c>
      <c r="D610" s="5">
        <f t="shared" si="136"/>
        <v>2.2060300925950287</v>
      </c>
      <c r="E610">
        <f t="shared" si="137"/>
        <v>52.94472222228069</v>
      </c>
      <c r="F610">
        <v>77.2</v>
      </c>
      <c r="G610">
        <f t="shared" si="133"/>
        <v>52.94472222228069</v>
      </c>
      <c r="H610">
        <f>F610</f>
        <v>77.2</v>
      </c>
      <c r="I610">
        <f t="shared" si="134"/>
        <v>52.94472222228069</v>
      </c>
      <c r="J610">
        <f>(J609+J611)/2</f>
        <v>0.35</v>
      </c>
    </row>
    <row r="611" spans="1:38" ht="12.75">
      <c r="A611" s="6">
        <v>0.6939467592592593</v>
      </c>
      <c r="B611" s="7">
        <v>43439</v>
      </c>
      <c r="C611" s="5">
        <f t="shared" si="135"/>
        <v>43439.69394675926</v>
      </c>
      <c r="D611" s="5">
        <f t="shared" si="136"/>
        <v>2.209641203706269</v>
      </c>
      <c r="E611">
        <f t="shared" si="137"/>
        <v>53.03138888895046</v>
      </c>
      <c r="F611">
        <v>0.3</v>
      </c>
      <c r="G611">
        <f t="shared" si="133"/>
        <v>53.03138888895046</v>
      </c>
      <c r="H611">
        <f>(H610+H612)/2</f>
        <v>78.1</v>
      </c>
      <c r="I611">
        <f t="shared" si="134"/>
        <v>53.03138888895046</v>
      </c>
      <c r="J611">
        <f>F611</f>
        <v>0.3</v>
      </c>
      <c r="AL611">
        <f>AH611</f>
        <v>0</v>
      </c>
    </row>
    <row r="612" spans="1:10" ht="12.75">
      <c r="A612" s="6">
        <v>0.6975231481481482</v>
      </c>
      <c r="B612" s="7">
        <v>43439</v>
      </c>
      <c r="C612" s="5">
        <f t="shared" si="135"/>
        <v>43439.69752314815</v>
      </c>
      <c r="D612" s="5">
        <f t="shared" si="136"/>
        <v>2.2132175925944466</v>
      </c>
      <c r="E612">
        <f t="shared" si="137"/>
        <v>53.11722222226672</v>
      </c>
      <c r="F612">
        <v>79</v>
      </c>
      <c r="G612">
        <f t="shared" si="133"/>
        <v>53.11722222226672</v>
      </c>
      <c r="H612">
        <f>F612</f>
        <v>79</v>
      </c>
      <c r="I612">
        <f t="shared" si="134"/>
        <v>53.11722222226672</v>
      </c>
      <c r="J612">
        <f>(J611+J613)/2</f>
        <v>0.35</v>
      </c>
    </row>
    <row r="613" spans="1:38" ht="12.75">
      <c r="A613" s="6">
        <v>0.70125</v>
      </c>
      <c r="B613" s="7">
        <v>43439</v>
      </c>
      <c r="C613" s="5">
        <f t="shared" si="135"/>
        <v>43439.70125</v>
      </c>
      <c r="D613" s="5">
        <f t="shared" si="136"/>
        <v>2.2169444444443798</v>
      </c>
      <c r="E613">
        <f t="shared" si="137"/>
        <v>53.206666666665114</v>
      </c>
      <c r="F613">
        <v>0.4</v>
      </c>
      <c r="G613">
        <f t="shared" si="133"/>
        <v>53.206666666665114</v>
      </c>
      <c r="H613">
        <f>(H612+H614)/2</f>
        <v>83.3</v>
      </c>
      <c r="I613">
        <f t="shared" si="134"/>
        <v>53.206666666665114</v>
      </c>
      <c r="J613">
        <f>F613</f>
        <v>0.4</v>
      </c>
      <c r="AL613">
        <f>AH613</f>
        <v>0</v>
      </c>
    </row>
    <row r="614" spans="1:10" ht="12.75">
      <c r="A614" s="6">
        <v>0.7048263888888888</v>
      </c>
      <c r="B614" s="7">
        <v>43439</v>
      </c>
      <c r="C614" s="5">
        <f t="shared" si="135"/>
        <v>43439.70482638889</v>
      </c>
      <c r="D614" s="5">
        <f t="shared" si="136"/>
        <v>2.2205208333325572</v>
      </c>
      <c r="E614">
        <f t="shared" si="137"/>
        <v>53.29249999998137</v>
      </c>
      <c r="F614">
        <v>87.6</v>
      </c>
      <c r="G614">
        <f t="shared" si="133"/>
        <v>53.29249999998137</v>
      </c>
      <c r="H614">
        <f>F614</f>
        <v>87.6</v>
      </c>
      <c r="I614">
        <f t="shared" si="134"/>
        <v>53.29249999998137</v>
      </c>
      <c r="J614">
        <f>(J613+J615)/2</f>
        <v>0.4</v>
      </c>
    </row>
    <row r="615" spans="1:38" ht="12.75">
      <c r="A615" s="6">
        <v>0.7085300925925927</v>
      </c>
      <c r="B615" s="7">
        <v>43439</v>
      </c>
      <c r="C615" s="5">
        <f aca="true" t="shared" si="138" ref="C615:C630">A615+B615</f>
        <v>43439.70853009259</v>
      </c>
      <c r="D615" s="5">
        <f aca="true" t="shared" si="139" ref="D615:D630">C615-$C$6</f>
        <v>2.224224537036207</v>
      </c>
      <c r="E615">
        <f aca="true" t="shared" si="140" ref="E615:E630">D615*24</f>
        <v>53.38138888886897</v>
      </c>
      <c r="F615">
        <v>0.4</v>
      </c>
      <c r="G615">
        <f t="shared" si="133"/>
        <v>53.38138888886897</v>
      </c>
      <c r="H615">
        <f>(H614+H616)/2</f>
        <v>85.1</v>
      </c>
      <c r="I615">
        <f t="shared" si="134"/>
        <v>53.38138888886897</v>
      </c>
      <c r="J615">
        <f>F615</f>
        <v>0.4</v>
      </c>
      <c r="AL615">
        <f>AH615</f>
        <v>0</v>
      </c>
    </row>
    <row r="616" spans="1:10" ht="12.75">
      <c r="A616" s="6">
        <v>0.7121064814814816</v>
      </c>
      <c r="B616" s="7">
        <v>43439</v>
      </c>
      <c r="C616" s="5">
        <f t="shared" si="138"/>
        <v>43439.71210648148</v>
      </c>
      <c r="D616" s="5">
        <f t="shared" si="139"/>
        <v>2.2278009259243845</v>
      </c>
      <c r="E616">
        <f t="shared" si="140"/>
        <v>53.46722222218523</v>
      </c>
      <c r="F616">
        <v>82.6</v>
      </c>
      <c r="G616">
        <f t="shared" si="133"/>
        <v>53.46722222218523</v>
      </c>
      <c r="H616">
        <f>F616</f>
        <v>82.6</v>
      </c>
      <c r="I616">
        <f t="shared" si="134"/>
        <v>53.46722222218523</v>
      </c>
      <c r="J616">
        <f>(J615+J617)/2</f>
        <v>0.35</v>
      </c>
    </row>
    <row r="617" spans="1:38" ht="12.75">
      <c r="A617" s="6">
        <v>0.715787037037037</v>
      </c>
      <c r="B617" s="7">
        <v>43439</v>
      </c>
      <c r="C617" s="5">
        <f t="shared" si="138"/>
        <v>43439.715787037036</v>
      </c>
      <c r="D617" s="5">
        <f t="shared" si="139"/>
        <v>2.231481481481751</v>
      </c>
      <c r="E617">
        <f t="shared" si="140"/>
        <v>53.55555555556202</v>
      </c>
      <c r="F617">
        <v>0.3</v>
      </c>
      <c r="G617">
        <f t="shared" si="133"/>
        <v>53.55555555556202</v>
      </c>
      <c r="H617">
        <f>(H616+H618)/2</f>
        <v>77</v>
      </c>
      <c r="I617">
        <f t="shared" si="134"/>
        <v>53.55555555556202</v>
      </c>
      <c r="J617">
        <f>F617</f>
        <v>0.3</v>
      </c>
      <c r="AL617">
        <f>AH617</f>
        <v>0</v>
      </c>
    </row>
    <row r="618" spans="1:10" ht="12.75">
      <c r="A618" s="6">
        <v>0.7193865740740741</v>
      </c>
      <c r="B618" s="7">
        <v>43439</v>
      </c>
      <c r="C618" s="5">
        <f t="shared" si="138"/>
        <v>43439.71938657408</v>
      </c>
      <c r="D618" s="5">
        <f t="shared" si="139"/>
        <v>2.2350810185234877</v>
      </c>
      <c r="E618">
        <f t="shared" si="140"/>
        <v>53.641944444563705</v>
      </c>
      <c r="F618">
        <v>71.4</v>
      </c>
      <c r="G618">
        <f t="shared" si="133"/>
        <v>53.641944444563705</v>
      </c>
      <c r="H618">
        <f>F618</f>
        <v>71.4</v>
      </c>
      <c r="I618">
        <f t="shared" si="134"/>
        <v>53.641944444563705</v>
      </c>
      <c r="J618">
        <f>(J617+J619)/2</f>
        <v>0.3</v>
      </c>
    </row>
    <row r="619" spans="1:38" ht="12.75">
      <c r="A619" s="6">
        <v>0.7230787037037038</v>
      </c>
      <c r="B619" s="7">
        <v>43439</v>
      </c>
      <c r="C619" s="5">
        <f t="shared" si="138"/>
        <v>43439.723078703704</v>
      </c>
      <c r="D619" s="5">
        <f t="shared" si="139"/>
        <v>2.238773148150358</v>
      </c>
      <c r="E619">
        <f t="shared" si="140"/>
        <v>53.73055555560859</v>
      </c>
      <c r="F619">
        <v>0.3</v>
      </c>
      <c r="G619">
        <f t="shared" si="133"/>
        <v>53.73055555560859</v>
      </c>
      <c r="H619">
        <f>(H618+H620)/2</f>
        <v>62.1</v>
      </c>
      <c r="I619">
        <f t="shared" si="134"/>
        <v>53.73055555560859</v>
      </c>
      <c r="J619">
        <f>F619</f>
        <v>0.3</v>
      </c>
      <c r="AL619">
        <f>AH619</f>
        <v>0</v>
      </c>
    </row>
    <row r="620" spans="1:10" ht="12.75">
      <c r="A620" s="6">
        <v>0.7266666666666667</v>
      </c>
      <c r="B620" s="7">
        <v>43439</v>
      </c>
      <c r="C620" s="5">
        <f t="shared" si="138"/>
        <v>43439.72666666667</v>
      </c>
      <c r="D620" s="5">
        <f t="shared" si="139"/>
        <v>2.242361111115315</v>
      </c>
      <c r="E620">
        <f t="shared" si="140"/>
        <v>53.81666666676756</v>
      </c>
      <c r="F620">
        <v>52.8</v>
      </c>
      <c r="G620">
        <f t="shared" si="133"/>
        <v>53.81666666676756</v>
      </c>
      <c r="H620">
        <f>F620</f>
        <v>52.8</v>
      </c>
      <c r="I620">
        <f t="shared" si="134"/>
        <v>53.81666666676756</v>
      </c>
      <c r="J620">
        <f>(J619+J621)/2</f>
        <v>0.35</v>
      </c>
    </row>
    <row r="621" spans="1:38" ht="12.75">
      <c r="A621" s="6">
        <v>0.7304050925925926</v>
      </c>
      <c r="B621" s="7">
        <v>43439</v>
      </c>
      <c r="C621" s="5">
        <f t="shared" si="138"/>
        <v>43439.730405092596</v>
      </c>
      <c r="D621" s="5">
        <f t="shared" si="139"/>
        <v>2.246099537042028</v>
      </c>
      <c r="E621">
        <f t="shared" si="140"/>
        <v>53.90638888900867</v>
      </c>
      <c r="F621">
        <v>0.4</v>
      </c>
      <c r="G621">
        <f t="shared" si="133"/>
        <v>53.90638888900867</v>
      </c>
      <c r="H621">
        <f>(H620+H622)/2</f>
        <v>60.5</v>
      </c>
      <c r="I621">
        <f t="shared" si="134"/>
        <v>53.90638888900867</v>
      </c>
      <c r="J621">
        <f>F621</f>
        <v>0.4</v>
      </c>
      <c r="AL621">
        <f>AH621</f>
        <v>0</v>
      </c>
    </row>
    <row r="622" spans="1:10" ht="12.75">
      <c r="A622" s="6">
        <v>0.7340046296296295</v>
      </c>
      <c r="B622" s="7">
        <v>43439</v>
      </c>
      <c r="C622" s="5">
        <f t="shared" si="138"/>
        <v>43439.73400462963</v>
      </c>
      <c r="D622" s="5">
        <f t="shared" si="139"/>
        <v>2.2496990740764886</v>
      </c>
      <c r="E622">
        <f t="shared" si="140"/>
        <v>53.99277777783573</v>
      </c>
      <c r="F622">
        <v>68.2</v>
      </c>
      <c r="G622">
        <f t="shared" si="133"/>
        <v>53.99277777783573</v>
      </c>
      <c r="H622">
        <f>F622</f>
        <v>68.2</v>
      </c>
      <c r="I622">
        <f t="shared" si="134"/>
        <v>53.99277777783573</v>
      </c>
      <c r="J622">
        <f>(J621+J623)/2</f>
        <v>0.35</v>
      </c>
    </row>
    <row r="623" spans="1:38" ht="12.75">
      <c r="A623" s="6">
        <v>0.7376851851851852</v>
      </c>
      <c r="B623" s="7">
        <v>43439</v>
      </c>
      <c r="C623" s="5">
        <f t="shared" si="138"/>
        <v>43439.73768518519</v>
      </c>
      <c r="D623" s="5">
        <f t="shared" si="139"/>
        <v>2.253379629633855</v>
      </c>
      <c r="E623">
        <f t="shared" si="140"/>
        <v>54.08111111121252</v>
      </c>
      <c r="F623">
        <v>0.3</v>
      </c>
      <c r="G623">
        <f t="shared" si="133"/>
        <v>54.08111111121252</v>
      </c>
      <c r="H623">
        <f>(H622+H624)/2</f>
        <v>61.85</v>
      </c>
      <c r="I623">
        <f t="shared" si="134"/>
        <v>54.08111111121252</v>
      </c>
      <c r="J623">
        <f>F623</f>
        <v>0.3</v>
      </c>
      <c r="AL623">
        <f>AH623</f>
        <v>0</v>
      </c>
    </row>
    <row r="624" spans="1:10" ht="12.75">
      <c r="A624" s="6">
        <v>0.7412847222222222</v>
      </c>
      <c r="B624" s="7">
        <v>43439</v>
      </c>
      <c r="C624" s="5">
        <f t="shared" si="138"/>
        <v>43439.74128472222</v>
      </c>
      <c r="D624" s="5">
        <f t="shared" si="139"/>
        <v>2.256979166668316</v>
      </c>
      <c r="E624">
        <f t="shared" si="140"/>
        <v>54.16750000003958</v>
      </c>
      <c r="F624">
        <v>55.5</v>
      </c>
      <c r="G624">
        <f t="shared" si="133"/>
        <v>54.16750000003958</v>
      </c>
      <c r="H624">
        <f>F624</f>
        <v>55.5</v>
      </c>
      <c r="I624">
        <f t="shared" si="134"/>
        <v>54.16750000003958</v>
      </c>
      <c r="J624">
        <f>(J623+J625)/2</f>
        <v>0.35</v>
      </c>
    </row>
    <row r="625" spans="1:38" ht="12.75">
      <c r="A625" s="6">
        <v>0.745</v>
      </c>
      <c r="B625" s="7">
        <v>43439</v>
      </c>
      <c r="C625" s="5">
        <f t="shared" si="138"/>
        <v>43439.745</v>
      </c>
      <c r="D625" s="5">
        <f t="shared" si="139"/>
        <v>2.2606944444487453</v>
      </c>
      <c r="E625">
        <f t="shared" si="140"/>
        <v>54.25666666676989</v>
      </c>
      <c r="F625">
        <v>0.4</v>
      </c>
      <c r="G625">
        <f t="shared" si="133"/>
        <v>54.25666666676989</v>
      </c>
      <c r="H625">
        <f>(H624+H626)/2</f>
        <v>51.35</v>
      </c>
      <c r="I625">
        <f t="shared" si="134"/>
        <v>54.25666666676989</v>
      </c>
      <c r="J625">
        <f>F625</f>
        <v>0.4</v>
      </c>
      <c r="AL625">
        <f>AH625</f>
        <v>0</v>
      </c>
    </row>
    <row r="626" spans="1:10" ht="12.75">
      <c r="A626" s="6">
        <v>0.7485416666666667</v>
      </c>
      <c r="B626" s="7">
        <v>43439</v>
      </c>
      <c r="C626" s="5">
        <f t="shared" si="138"/>
        <v>43439.74854166667</v>
      </c>
      <c r="D626" s="5">
        <f t="shared" si="139"/>
        <v>2.26423611111386</v>
      </c>
      <c r="E626">
        <f t="shared" si="140"/>
        <v>54.341666666732635</v>
      </c>
      <c r="F626">
        <v>47.2</v>
      </c>
      <c r="G626">
        <f t="shared" si="133"/>
        <v>54.341666666732635</v>
      </c>
      <c r="H626">
        <f>F626</f>
        <v>47.2</v>
      </c>
      <c r="I626">
        <f t="shared" si="134"/>
        <v>54.341666666732635</v>
      </c>
      <c r="J626">
        <f>(J625+J627)/2</f>
        <v>0.35</v>
      </c>
    </row>
    <row r="627" spans="1:38" ht="12.75">
      <c r="A627" s="6">
        <v>0.7522685185185186</v>
      </c>
      <c r="B627" s="7">
        <v>43439</v>
      </c>
      <c r="C627" s="5">
        <f t="shared" si="138"/>
        <v>43439.75226851852</v>
      </c>
      <c r="D627" s="5">
        <f t="shared" si="139"/>
        <v>2.267962962963793</v>
      </c>
      <c r="E627">
        <f t="shared" si="140"/>
        <v>54.43111111113103</v>
      </c>
      <c r="F627">
        <v>0.3</v>
      </c>
      <c r="G627">
        <f t="shared" si="133"/>
        <v>54.43111111113103</v>
      </c>
      <c r="H627">
        <f>(H626+H628)/2</f>
        <v>52.7</v>
      </c>
      <c r="I627">
        <f t="shared" si="134"/>
        <v>54.43111111113103</v>
      </c>
      <c r="J627">
        <f>F627</f>
        <v>0.3</v>
      </c>
      <c r="AL627">
        <f>AH627</f>
        <v>0</v>
      </c>
    </row>
    <row r="628" spans="1:10" ht="12.75">
      <c r="A628" s="6">
        <v>0.7558796296296296</v>
      </c>
      <c r="B628" s="7">
        <v>43439</v>
      </c>
      <c r="C628" s="5">
        <f t="shared" si="138"/>
        <v>43439.75587962963</v>
      </c>
      <c r="D628" s="5">
        <f t="shared" si="139"/>
        <v>2.2715740740750334</v>
      </c>
      <c r="E628">
        <f t="shared" si="140"/>
        <v>54.5177777778008</v>
      </c>
      <c r="F628">
        <v>58.2</v>
      </c>
      <c r="G628">
        <f t="shared" si="133"/>
        <v>54.5177777778008</v>
      </c>
      <c r="H628">
        <f>F628</f>
        <v>58.2</v>
      </c>
      <c r="I628">
        <f t="shared" si="134"/>
        <v>54.5177777778008</v>
      </c>
      <c r="J628">
        <f>(J627+J629)/2</f>
        <v>0.35</v>
      </c>
    </row>
    <row r="629" spans="1:38" ht="12.75">
      <c r="A629" s="6">
        <v>0.7595717592592592</v>
      </c>
      <c r="B629" s="7">
        <v>43439</v>
      </c>
      <c r="C629" s="5">
        <f t="shared" si="138"/>
        <v>43439.759571759256</v>
      </c>
      <c r="D629" s="5">
        <f t="shared" si="139"/>
        <v>2.2752662037019036</v>
      </c>
      <c r="E629">
        <f t="shared" si="140"/>
        <v>54.606388888845686</v>
      </c>
      <c r="F629">
        <v>0.4</v>
      </c>
      <c r="G629">
        <f t="shared" si="133"/>
        <v>54.606388888845686</v>
      </c>
      <c r="H629">
        <f>(H628+H630)/2</f>
        <v>62.2</v>
      </c>
      <c r="I629">
        <f t="shared" si="134"/>
        <v>54.606388888845686</v>
      </c>
      <c r="J629">
        <f>F629</f>
        <v>0.4</v>
      </c>
      <c r="AL629">
        <f>AH629</f>
        <v>0</v>
      </c>
    </row>
    <row r="630" spans="1:10" ht="12.75">
      <c r="A630" s="6">
        <v>0.7631828703703704</v>
      </c>
      <c r="B630" s="7">
        <v>43439</v>
      </c>
      <c r="C630" s="5">
        <f t="shared" si="138"/>
        <v>43439.76318287037</v>
      </c>
      <c r="D630" s="5">
        <f t="shared" si="139"/>
        <v>2.278877314813144</v>
      </c>
      <c r="E630">
        <f t="shared" si="140"/>
        <v>54.69305555551546</v>
      </c>
      <c r="F630">
        <v>66.2</v>
      </c>
      <c r="G630">
        <f t="shared" si="133"/>
        <v>54.69305555551546</v>
      </c>
      <c r="H630">
        <f>F630</f>
        <v>66.2</v>
      </c>
      <c r="I630">
        <f t="shared" si="134"/>
        <v>54.69305555551546</v>
      </c>
      <c r="J630">
        <f>(J629+J631)/2</f>
        <v>0.35</v>
      </c>
    </row>
    <row r="631" spans="1:38" ht="12.75">
      <c r="A631" s="6">
        <v>0.7668171296296297</v>
      </c>
      <c r="B631" s="7">
        <v>43439</v>
      </c>
      <c r="C631" s="5">
        <f aca="true" t="shared" si="141" ref="C631:C646">A631+B631</f>
        <v>43439.76681712963</v>
      </c>
      <c r="D631" s="5">
        <f aca="true" t="shared" si="142" ref="D631:D646">C631-$C$6</f>
        <v>2.282511574077944</v>
      </c>
      <c r="E631">
        <f aca="true" t="shared" si="143" ref="E631:E646">D631*24</f>
        <v>54.78027777787065</v>
      </c>
      <c r="F631">
        <v>0.3</v>
      </c>
      <c r="G631">
        <f t="shared" si="133"/>
        <v>54.78027777787065</v>
      </c>
      <c r="H631">
        <f>(H630+H632)/2</f>
        <v>67.25</v>
      </c>
      <c r="I631">
        <f t="shared" si="134"/>
        <v>54.78027777787065</v>
      </c>
      <c r="J631">
        <f>F631</f>
        <v>0.3</v>
      </c>
      <c r="AL631">
        <f>AH631</f>
        <v>0</v>
      </c>
    </row>
    <row r="632" spans="1:10" ht="12.75">
      <c r="A632" s="6">
        <v>0.7704282407407407</v>
      </c>
      <c r="B632" s="7">
        <v>43439</v>
      </c>
      <c r="C632" s="5">
        <f t="shared" si="141"/>
        <v>43439.77042824074</v>
      </c>
      <c r="D632" s="5">
        <f t="shared" si="142"/>
        <v>2.2861226851891843</v>
      </c>
      <c r="E632">
        <f t="shared" si="143"/>
        <v>54.86694444454042</v>
      </c>
      <c r="F632">
        <v>68.3</v>
      </c>
      <c r="G632">
        <f t="shared" si="133"/>
        <v>54.86694444454042</v>
      </c>
      <c r="H632">
        <f>F632</f>
        <v>68.3</v>
      </c>
      <c r="I632">
        <f t="shared" si="134"/>
        <v>54.86694444454042</v>
      </c>
      <c r="J632">
        <f>(J631+J633)/2</f>
        <v>0.35</v>
      </c>
    </row>
    <row r="633" spans="1:38" ht="12.75">
      <c r="A633" s="6">
        <v>0.7741319444444444</v>
      </c>
      <c r="B633" s="7">
        <v>43439</v>
      </c>
      <c r="C633" s="5">
        <f t="shared" si="141"/>
        <v>43439.77413194445</v>
      </c>
      <c r="D633" s="5">
        <f t="shared" si="142"/>
        <v>2.289826388892834</v>
      </c>
      <c r="E633">
        <f t="shared" si="143"/>
        <v>54.95583333342802</v>
      </c>
      <c r="F633">
        <v>0.4</v>
      </c>
      <c r="G633">
        <f t="shared" si="133"/>
        <v>54.95583333342802</v>
      </c>
      <c r="H633">
        <f>(H632+H634)/2</f>
        <v>63.55</v>
      </c>
      <c r="I633">
        <f t="shared" si="134"/>
        <v>54.95583333342802</v>
      </c>
      <c r="J633">
        <f>F633</f>
        <v>0.4</v>
      </c>
      <c r="AL633">
        <f>AH633</f>
        <v>0</v>
      </c>
    </row>
    <row r="634" spans="1:10" ht="12.75">
      <c r="A634" s="6">
        <v>0.7777199074074074</v>
      </c>
      <c r="B634" s="7">
        <v>43439</v>
      </c>
      <c r="C634" s="5">
        <f t="shared" si="141"/>
        <v>43439.777719907404</v>
      </c>
      <c r="D634" s="5">
        <f t="shared" si="142"/>
        <v>2.2934143518505152</v>
      </c>
      <c r="E634">
        <f t="shared" si="143"/>
        <v>55.041944444412366</v>
      </c>
      <c r="F634">
        <v>58.8</v>
      </c>
      <c r="G634">
        <f t="shared" si="133"/>
        <v>55.041944444412366</v>
      </c>
      <c r="H634">
        <f>F634</f>
        <v>58.8</v>
      </c>
      <c r="I634">
        <f t="shared" si="134"/>
        <v>55.041944444412366</v>
      </c>
      <c r="J634">
        <f>(J633+J635)/2</f>
        <v>0.4</v>
      </c>
    </row>
    <row r="635" spans="1:38" ht="12.75">
      <c r="A635" s="6">
        <v>0.7814236111111111</v>
      </c>
      <c r="B635" s="7">
        <v>43439</v>
      </c>
      <c r="C635" s="5">
        <f t="shared" si="141"/>
        <v>43439.78142361111</v>
      </c>
      <c r="D635" s="5">
        <f t="shared" si="142"/>
        <v>2.297118055554165</v>
      </c>
      <c r="E635">
        <f t="shared" si="143"/>
        <v>55.13083333329996</v>
      </c>
      <c r="F635">
        <v>0.4</v>
      </c>
      <c r="G635">
        <f t="shared" si="133"/>
        <v>55.13083333329996</v>
      </c>
      <c r="H635">
        <f>(H634+H636)/2</f>
        <v>56.7</v>
      </c>
      <c r="I635">
        <f t="shared" si="134"/>
        <v>55.13083333329996</v>
      </c>
      <c r="J635">
        <f>F635</f>
        <v>0.4</v>
      </c>
      <c r="AL635">
        <f>AH635</f>
        <v>0</v>
      </c>
    </row>
    <row r="636" spans="1:10" ht="12.75">
      <c r="A636" s="6">
        <v>0.7850347222222221</v>
      </c>
      <c r="B636" s="7">
        <v>43439</v>
      </c>
      <c r="C636" s="5">
        <f t="shared" si="141"/>
        <v>43439.78503472222</v>
      </c>
      <c r="D636" s="5">
        <f t="shared" si="142"/>
        <v>2.3007291666654055</v>
      </c>
      <c r="E636">
        <f t="shared" si="143"/>
        <v>55.21749999996973</v>
      </c>
      <c r="F636">
        <v>54.6</v>
      </c>
      <c r="G636">
        <f t="shared" si="133"/>
        <v>55.21749999996973</v>
      </c>
      <c r="H636">
        <f>F636</f>
        <v>54.6</v>
      </c>
      <c r="I636">
        <f t="shared" si="134"/>
        <v>55.21749999996973</v>
      </c>
      <c r="J636">
        <f>(J635+J637)/2</f>
        <v>0.35</v>
      </c>
    </row>
    <row r="637" spans="1:38" ht="12.75">
      <c r="A637" s="6">
        <v>0.7887384259259259</v>
      </c>
      <c r="B637" s="7">
        <v>43439</v>
      </c>
      <c r="C637" s="5">
        <f t="shared" si="141"/>
        <v>43439.78873842592</v>
      </c>
      <c r="D637" s="5">
        <f t="shared" si="142"/>
        <v>2.3044328703690553</v>
      </c>
      <c r="E637">
        <f t="shared" si="143"/>
        <v>55.30638888885733</v>
      </c>
      <c r="F637">
        <v>0.3</v>
      </c>
      <c r="G637">
        <f t="shared" si="133"/>
        <v>55.30638888885733</v>
      </c>
      <c r="H637">
        <f>(H636+H638)/2</f>
        <v>58</v>
      </c>
      <c r="I637">
        <f t="shared" si="134"/>
        <v>55.30638888885733</v>
      </c>
      <c r="J637">
        <f>F637</f>
        <v>0.3</v>
      </c>
      <c r="AL637">
        <f>AH637</f>
        <v>0</v>
      </c>
    </row>
    <row r="638" spans="1:10" ht="12.75">
      <c r="A638" s="6">
        <v>0.7923611111111111</v>
      </c>
      <c r="B638" s="7">
        <v>43439</v>
      </c>
      <c r="C638" s="5">
        <f t="shared" si="141"/>
        <v>43439.79236111111</v>
      </c>
      <c r="D638" s="5">
        <f t="shared" si="142"/>
        <v>2.3080555555570754</v>
      </c>
      <c r="E638">
        <f t="shared" si="143"/>
        <v>55.39333333336981</v>
      </c>
      <c r="F638">
        <v>61.4</v>
      </c>
      <c r="G638">
        <f t="shared" si="133"/>
        <v>55.39333333336981</v>
      </c>
      <c r="H638">
        <f>F638</f>
        <v>61.4</v>
      </c>
      <c r="I638">
        <f t="shared" si="134"/>
        <v>55.39333333336981</v>
      </c>
      <c r="J638">
        <f>(J637+J639)/2</f>
        <v>0.35</v>
      </c>
    </row>
    <row r="639" spans="1:38" ht="12.75">
      <c r="A639" s="6">
        <v>0.7960416666666666</v>
      </c>
      <c r="B639" s="7">
        <v>43439</v>
      </c>
      <c r="C639" s="5">
        <f t="shared" si="141"/>
        <v>43439.79604166667</v>
      </c>
      <c r="D639" s="5">
        <f t="shared" si="142"/>
        <v>2.311736111114442</v>
      </c>
      <c r="E639">
        <f t="shared" si="143"/>
        <v>55.481666666746605</v>
      </c>
      <c r="F639">
        <v>0.4</v>
      </c>
      <c r="G639">
        <f t="shared" si="133"/>
        <v>55.481666666746605</v>
      </c>
      <c r="H639">
        <f>(H638+H640)/2</f>
        <v>61.5</v>
      </c>
      <c r="I639">
        <f t="shared" si="134"/>
        <v>55.481666666746605</v>
      </c>
      <c r="J639">
        <f>F639</f>
        <v>0.4</v>
      </c>
      <c r="AL639">
        <f>AH639</f>
        <v>0</v>
      </c>
    </row>
    <row r="640" spans="1:10" ht="12.75">
      <c r="A640" s="6">
        <v>0.7996527777777778</v>
      </c>
      <c r="B640" s="7">
        <v>43439</v>
      </c>
      <c r="C640" s="5">
        <f t="shared" si="141"/>
        <v>43439.79965277778</v>
      </c>
      <c r="D640" s="5">
        <f t="shared" si="142"/>
        <v>2.3153472222256823</v>
      </c>
      <c r="E640">
        <f t="shared" si="143"/>
        <v>55.568333333416376</v>
      </c>
      <c r="F640">
        <v>61.6</v>
      </c>
      <c r="G640">
        <f t="shared" si="133"/>
        <v>55.568333333416376</v>
      </c>
      <c r="H640">
        <f>F640</f>
        <v>61.6</v>
      </c>
      <c r="I640">
        <f t="shared" si="134"/>
        <v>55.568333333416376</v>
      </c>
      <c r="J640">
        <f>(J639+J641)/2</f>
        <v>0.4</v>
      </c>
    </row>
    <row r="641" spans="1:38" ht="12.75">
      <c r="A641" s="6">
        <v>0.8034027777777778</v>
      </c>
      <c r="B641" s="7">
        <v>43439</v>
      </c>
      <c r="C641" s="5">
        <f t="shared" si="141"/>
        <v>43439.803402777776</v>
      </c>
      <c r="D641" s="5">
        <f t="shared" si="142"/>
        <v>2.319097222221899</v>
      </c>
      <c r="E641">
        <f t="shared" si="143"/>
        <v>55.65833333332557</v>
      </c>
      <c r="F641">
        <v>0.4</v>
      </c>
      <c r="G641">
        <f t="shared" si="133"/>
        <v>55.65833333332557</v>
      </c>
      <c r="H641">
        <f>(H640+H642)/2</f>
        <v>60.55</v>
      </c>
      <c r="I641">
        <f t="shared" si="134"/>
        <v>55.65833333332557</v>
      </c>
      <c r="J641">
        <f>F641</f>
        <v>0.4</v>
      </c>
      <c r="AL641">
        <f>AH641</f>
        <v>0</v>
      </c>
    </row>
    <row r="642" spans="1:10" ht="12.75">
      <c r="A642" s="6">
        <v>0.807025462962963</v>
      </c>
      <c r="B642" s="7">
        <v>43439</v>
      </c>
      <c r="C642" s="5">
        <f t="shared" si="141"/>
        <v>43439.807025462964</v>
      </c>
      <c r="D642" s="5">
        <f t="shared" si="142"/>
        <v>2.322719907409919</v>
      </c>
      <c r="E642">
        <f t="shared" si="143"/>
        <v>55.745277777838055</v>
      </c>
      <c r="F642">
        <v>59.5</v>
      </c>
      <c r="G642">
        <f t="shared" si="133"/>
        <v>55.745277777838055</v>
      </c>
      <c r="H642">
        <f>F642</f>
        <v>59.5</v>
      </c>
      <c r="I642">
        <f t="shared" si="134"/>
        <v>55.745277777838055</v>
      </c>
      <c r="J642">
        <f>(J641+J643)/2</f>
        <v>0.35</v>
      </c>
    </row>
    <row r="643" spans="1:38" ht="12.75">
      <c r="A643" s="6">
        <v>0.810775462962963</v>
      </c>
      <c r="B643" s="7">
        <v>43439</v>
      </c>
      <c r="C643" s="5">
        <f t="shared" si="141"/>
        <v>43439.81077546296</v>
      </c>
      <c r="D643" s="5">
        <f t="shared" si="142"/>
        <v>2.3264699074061355</v>
      </c>
      <c r="E643">
        <f t="shared" si="143"/>
        <v>55.83527777774725</v>
      </c>
      <c r="F643">
        <v>0.3</v>
      </c>
      <c r="G643">
        <f t="shared" si="133"/>
        <v>55.83527777774725</v>
      </c>
      <c r="H643">
        <f>(H642+H644)/2</f>
        <v>57.1</v>
      </c>
      <c r="I643">
        <f t="shared" si="134"/>
        <v>55.83527777774725</v>
      </c>
      <c r="J643">
        <f>F643</f>
        <v>0.3</v>
      </c>
      <c r="AL643">
        <f>AH643</f>
        <v>0</v>
      </c>
    </row>
    <row r="644" spans="1:10" ht="12.75">
      <c r="A644" s="6">
        <v>0.814386574074074</v>
      </c>
      <c r="B644" s="7">
        <v>43439</v>
      </c>
      <c r="C644" s="5">
        <f t="shared" si="141"/>
        <v>43439.81438657407</v>
      </c>
      <c r="D644" s="5">
        <f t="shared" si="142"/>
        <v>2.330081018517376</v>
      </c>
      <c r="E644">
        <f t="shared" si="143"/>
        <v>55.92194444441702</v>
      </c>
      <c r="F644">
        <v>54.7</v>
      </c>
      <c r="G644">
        <f t="shared" si="133"/>
        <v>55.92194444441702</v>
      </c>
      <c r="H644">
        <f>F644</f>
        <v>54.7</v>
      </c>
      <c r="I644">
        <f t="shared" si="134"/>
        <v>55.92194444441702</v>
      </c>
      <c r="J644">
        <f>(J643+J645)/2</f>
        <v>0.35</v>
      </c>
    </row>
    <row r="645" spans="1:38" ht="12.75">
      <c r="A645" s="6">
        <v>0.8180787037037037</v>
      </c>
      <c r="B645" s="7">
        <v>43439</v>
      </c>
      <c r="C645" s="5">
        <f t="shared" si="141"/>
        <v>43439.818078703705</v>
      </c>
      <c r="D645" s="5">
        <f t="shared" si="142"/>
        <v>2.333773148151522</v>
      </c>
      <c r="E645">
        <f t="shared" si="143"/>
        <v>56.01055555563653</v>
      </c>
      <c r="F645">
        <v>0.4</v>
      </c>
      <c r="G645">
        <f t="shared" si="133"/>
        <v>56.01055555563653</v>
      </c>
      <c r="H645">
        <f>(H644+H646)/2</f>
        <v>53.3</v>
      </c>
      <c r="I645">
        <f t="shared" si="134"/>
        <v>56.01055555563653</v>
      </c>
      <c r="J645">
        <f>F645</f>
        <v>0.4</v>
      </c>
      <c r="AL645">
        <f>AH645</f>
        <v>0</v>
      </c>
    </row>
    <row r="646" spans="1:10" ht="12.75">
      <c r="A646" s="6">
        <v>0.8217129629629629</v>
      </c>
      <c r="B646" s="7">
        <v>43439</v>
      </c>
      <c r="C646" s="5">
        <f t="shared" si="141"/>
        <v>43439.82171296296</v>
      </c>
      <c r="D646" s="5">
        <f t="shared" si="142"/>
        <v>2.337407407409046</v>
      </c>
      <c r="E646">
        <f t="shared" si="143"/>
        <v>56.0977777778171</v>
      </c>
      <c r="F646">
        <v>51.9</v>
      </c>
      <c r="G646">
        <f t="shared" si="133"/>
        <v>56.0977777778171</v>
      </c>
      <c r="H646">
        <f>F646</f>
        <v>51.9</v>
      </c>
      <c r="I646">
        <f t="shared" si="134"/>
        <v>56.0977777778171</v>
      </c>
      <c r="J646">
        <f>(J645+J647)/2</f>
        <v>0.4</v>
      </c>
    </row>
    <row r="647" spans="1:38" ht="12.75">
      <c r="A647" s="6">
        <v>0.8254050925925926</v>
      </c>
      <c r="B647" s="7">
        <v>43439</v>
      </c>
      <c r="C647" s="5">
        <f aca="true" t="shared" si="144" ref="C647:C662">A647+B647</f>
        <v>43439.82540509259</v>
      </c>
      <c r="D647" s="5">
        <f aca="true" t="shared" si="145" ref="D647:D662">C647-$C$6</f>
        <v>2.341099537035916</v>
      </c>
      <c r="E647">
        <f aca="true" t="shared" si="146" ref="E647:E662">D647*24</f>
        <v>56.186388888861984</v>
      </c>
      <c r="F647">
        <v>0.4</v>
      </c>
      <c r="G647">
        <f aca="true" t="shared" si="147" ref="G647:G700">E647</f>
        <v>56.186388888861984</v>
      </c>
      <c r="H647">
        <f>(H646+H648)/2</f>
        <v>59.25</v>
      </c>
      <c r="I647">
        <f aca="true" t="shared" si="148" ref="I647:I700">E647</f>
        <v>56.186388888861984</v>
      </c>
      <c r="J647">
        <f>F647</f>
        <v>0.4</v>
      </c>
      <c r="AL647">
        <f>AH647</f>
        <v>0</v>
      </c>
    </row>
    <row r="648" spans="1:10" ht="12.75">
      <c r="A648" s="6">
        <v>0.8290509259259259</v>
      </c>
      <c r="B648" s="7">
        <v>43439</v>
      </c>
      <c r="C648" s="5">
        <f t="shared" si="144"/>
        <v>43439.829050925924</v>
      </c>
      <c r="D648" s="5">
        <f t="shared" si="145"/>
        <v>2.3447453703702195</v>
      </c>
      <c r="E648">
        <f t="shared" si="146"/>
        <v>56.27388888888527</v>
      </c>
      <c r="F648">
        <v>66.6</v>
      </c>
      <c r="G648">
        <f t="shared" si="147"/>
        <v>56.27388888888527</v>
      </c>
      <c r="H648">
        <f>F648</f>
        <v>66.6</v>
      </c>
      <c r="I648">
        <f t="shared" si="148"/>
        <v>56.27388888888527</v>
      </c>
      <c r="J648">
        <f>(J647+J649)/2</f>
        <v>0.4</v>
      </c>
    </row>
    <row r="649" spans="1:38" ht="12.75">
      <c r="A649" s="6">
        <v>0.8326157407407407</v>
      </c>
      <c r="B649" s="7">
        <v>43439</v>
      </c>
      <c r="C649" s="5">
        <f t="shared" si="144"/>
        <v>43439.83261574074</v>
      </c>
      <c r="D649" s="5">
        <f t="shared" si="145"/>
        <v>2.3483101851888932</v>
      </c>
      <c r="E649">
        <f t="shared" si="146"/>
        <v>56.35944444453344</v>
      </c>
      <c r="F649">
        <v>0.4</v>
      </c>
      <c r="G649">
        <f t="shared" si="147"/>
        <v>56.35944444453344</v>
      </c>
      <c r="H649">
        <f>(H648+H650)/2</f>
        <v>74.15</v>
      </c>
      <c r="I649">
        <f t="shared" si="148"/>
        <v>56.35944444453344</v>
      </c>
      <c r="J649">
        <f>F649</f>
        <v>0.4</v>
      </c>
      <c r="AL649">
        <f>AH649</f>
        <v>0</v>
      </c>
    </row>
    <row r="650" spans="1:10" ht="12.75">
      <c r="A650" s="6">
        <v>0.8362384259259259</v>
      </c>
      <c r="B650" s="7">
        <v>43439</v>
      </c>
      <c r="C650" s="5">
        <f t="shared" si="144"/>
        <v>43439.83623842592</v>
      </c>
      <c r="D650" s="5">
        <f t="shared" si="145"/>
        <v>2.3519328703696374</v>
      </c>
      <c r="E650">
        <f t="shared" si="146"/>
        <v>56.4463888888713</v>
      </c>
      <c r="F650">
        <v>81.7</v>
      </c>
      <c r="G650">
        <f t="shared" si="147"/>
        <v>56.4463888888713</v>
      </c>
      <c r="H650">
        <f>F650</f>
        <v>81.7</v>
      </c>
      <c r="I650">
        <f t="shared" si="148"/>
        <v>56.4463888888713</v>
      </c>
      <c r="J650">
        <f>(J649+J651)/2</f>
        <v>0.35</v>
      </c>
    </row>
    <row r="651" spans="1:38" ht="12.75">
      <c r="A651" s="6">
        <v>0.8399189814814815</v>
      </c>
      <c r="B651" s="7">
        <v>43439</v>
      </c>
      <c r="C651" s="5">
        <f t="shared" si="144"/>
        <v>43439.83991898148</v>
      </c>
      <c r="D651" s="5">
        <f t="shared" si="145"/>
        <v>2.355613425927004</v>
      </c>
      <c r="E651">
        <f t="shared" si="146"/>
        <v>56.53472222224809</v>
      </c>
      <c r="F651">
        <v>0.3</v>
      </c>
      <c r="G651">
        <f t="shared" si="147"/>
        <v>56.53472222224809</v>
      </c>
      <c r="H651">
        <f>(H650+H652)/2</f>
        <v>81.45</v>
      </c>
      <c r="I651">
        <f t="shared" si="148"/>
        <v>56.53472222224809</v>
      </c>
      <c r="J651">
        <f>F651</f>
        <v>0.3</v>
      </c>
      <c r="AL651">
        <f>AH651</f>
        <v>0</v>
      </c>
    </row>
    <row r="652" spans="1:10" ht="12.75">
      <c r="A652" s="6">
        <v>0.8435069444444445</v>
      </c>
      <c r="B652" s="7">
        <v>43439</v>
      </c>
      <c r="C652" s="5">
        <f t="shared" si="144"/>
        <v>43439.843506944446</v>
      </c>
      <c r="D652" s="5">
        <f t="shared" si="145"/>
        <v>2.359201388891961</v>
      </c>
      <c r="E652">
        <f t="shared" si="146"/>
        <v>56.62083333340706</v>
      </c>
      <c r="F652">
        <v>81.2</v>
      </c>
      <c r="G652">
        <f t="shared" si="147"/>
        <v>56.62083333340706</v>
      </c>
      <c r="H652">
        <f>F652</f>
        <v>81.2</v>
      </c>
      <c r="I652">
        <f t="shared" si="148"/>
        <v>56.62083333340706</v>
      </c>
      <c r="J652">
        <f>(J651+J653)/2</f>
        <v>0.35</v>
      </c>
    </row>
    <row r="653" spans="1:38" ht="12.75">
      <c r="A653" s="6">
        <v>0.8471759259259258</v>
      </c>
      <c r="B653" s="7">
        <v>43439</v>
      </c>
      <c r="C653" s="5">
        <f t="shared" si="144"/>
        <v>43439.84717592593</v>
      </c>
      <c r="D653" s="5">
        <f t="shared" si="145"/>
        <v>2.3628703703725478</v>
      </c>
      <c r="E653">
        <f t="shared" si="146"/>
        <v>56.708888888941146</v>
      </c>
      <c r="F653">
        <v>0.4</v>
      </c>
      <c r="G653">
        <f t="shared" si="147"/>
        <v>56.708888888941146</v>
      </c>
      <c r="H653">
        <f>(H652+H654)/2</f>
        <v>76.95</v>
      </c>
      <c r="I653">
        <f t="shared" si="148"/>
        <v>56.708888888941146</v>
      </c>
      <c r="J653">
        <f>F653</f>
        <v>0.4</v>
      </c>
      <c r="AL653">
        <f>AH653</f>
        <v>0</v>
      </c>
    </row>
    <row r="654" spans="1:10" ht="12.75">
      <c r="A654" s="6">
        <v>0.8507523148148147</v>
      </c>
      <c r="B654" s="7">
        <v>43439</v>
      </c>
      <c r="C654" s="5">
        <f t="shared" si="144"/>
        <v>43439.850752314815</v>
      </c>
      <c r="D654" s="5">
        <f t="shared" si="145"/>
        <v>2.3664467592607252</v>
      </c>
      <c r="E654">
        <f t="shared" si="146"/>
        <v>56.794722222257406</v>
      </c>
      <c r="F654">
        <v>72.7</v>
      </c>
      <c r="G654">
        <f t="shared" si="147"/>
        <v>56.794722222257406</v>
      </c>
      <c r="H654">
        <f>F654</f>
        <v>72.7</v>
      </c>
      <c r="I654">
        <f t="shared" si="148"/>
        <v>56.794722222257406</v>
      </c>
      <c r="J654">
        <f>(J653+J655)/2</f>
        <v>0.35</v>
      </c>
    </row>
    <row r="655" spans="1:38" ht="12.75">
      <c r="A655" s="6">
        <v>0.8544097222222223</v>
      </c>
      <c r="B655" s="7">
        <v>43439</v>
      </c>
      <c r="C655" s="5">
        <f t="shared" si="144"/>
        <v>43439.854409722226</v>
      </c>
      <c r="D655" s="5">
        <f t="shared" si="145"/>
        <v>2.3701041666718083</v>
      </c>
      <c r="E655">
        <f t="shared" si="146"/>
        <v>56.8825000001234</v>
      </c>
      <c r="F655">
        <v>0.3</v>
      </c>
      <c r="G655">
        <f t="shared" si="147"/>
        <v>56.8825000001234</v>
      </c>
      <c r="H655">
        <f>(H654+H656)/2</f>
        <v>69.85</v>
      </c>
      <c r="I655">
        <f t="shared" si="148"/>
        <v>56.8825000001234</v>
      </c>
      <c r="J655">
        <f>F655</f>
        <v>0.3</v>
      </c>
      <c r="AL655">
        <f>AH655</f>
        <v>0</v>
      </c>
    </row>
    <row r="656" spans="1:10" ht="12.75">
      <c r="A656" s="6">
        <v>0.8580092592592593</v>
      </c>
      <c r="B656" s="7">
        <v>43439</v>
      </c>
      <c r="C656" s="5">
        <f t="shared" si="144"/>
        <v>43439.85800925926</v>
      </c>
      <c r="D656" s="5">
        <f t="shared" si="145"/>
        <v>2.373703703706269</v>
      </c>
      <c r="E656">
        <f t="shared" si="146"/>
        <v>56.96888888895046</v>
      </c>
      <c r="F656">
        <v>67</v>
      </c>
      <c r="G656">
        <f t="shared" si="147"/>
        <v>56.96888888895046</v>
      </c>
      <c r="H656">
        <f>F656</f>
        <v>67</v>
      </c>
      <c r="I656">
        <f t="shared" si="148"/>
        <v>56.96888888895046</v>
      </c>
      <c r="J656">
        <f>(J655+J657)/2</f>
        <v>0.35</v>
      </c>
    </row>
    <row r="657" spans="1:38" ht="12.75">
      <c r="A657" s="6">
        <v>0.8617013888888888</v>
      </c>
      <c r="B657" s="7">
        <v>43439</v>
      </c>
      <c r="C657" s="5">
        <f t="shared" si="144"/>
        <v>43439.86170138889</v>
      </c>
      <c r="D657" s="5">
        <f t="shared" si="145"/>
        <v>2.3773958333331393</v>
      </c>
      <c r="E657">
        <f t="shared" si="146"/>
        <v>57.05749999999534</v>
      </c>
      <c r="F657">
        <v>0.4</v>
      </c>
      <c r="G657">
        <f t="shared" si="147"/>
        <v>57.05749999999534</v>
      </c>
      <c r="H657">
        <f>(H656+H658)/2</f>
        <v>66.95</v>
      </c>
      <c r="I657">
        <f t="shared" si="148"/>
        <v>57.05749999999534</v>
      </c>
      <c r="J657">
        <f>F657</f>
        <v>0.4</v>
      </c>
      <c r="AL657">
        <f>AH657</f>
        <v>0</v>
      </c>
    </row>
    <row r="658" spans="1:10" ht="12.75">
      <c r="A658" s="6">
        <v>0.8653240740740741</v>
      </c>
      <c r="B658" s="7">
        <v>43439</v>
      </c>
      <c r="C658" s="5">
        <f t="shared" si="144"/>
        <v>43439.865324074075</v>
      </c>
      <c r="D658" s="5">
        <f t="shared" si="145"/>
        <v>2.3810185185211594</v>
      </c>
      <c r="E658">
        <f t="shared" si="146"/>
        <v>57.144444444507826</v>
      </c>
      <c r="F658">
        <v>66.9</v>
      </c>
      <c r="G658">
        <f t="shared" si="147"/>
        <v>57.144444444507826</v>
      </c>
      <c r="H658">
        <f>F658</f>
        <v>66.9</v>
      </c>
      <c r="I658">
        <f t="shared" si="148"/>
        <v>57.144444444507826</v>
      </c>
      <c r="J658">
        <f>(J657+J659)/2</f>
        <v>0.35</v>
      </c>
    </row>
    <row r="659" spans="1:38" ht="12.75">
      <c r="A659" s="6">
        <v>0.8690162037037038</v>
      </c>
      <c r="B659" s="7">
        <v>43439</v>
      </c>
      <c r="C659" s="5">
        <f t="shared" si="144"/>
        <v>43439.8690162037</v>
      </c>
      <c r="D659" s="5">
        <f t="shared" si="145"/>
        <v>2.3847106481480296</v>
      </c>
      <c r="E659">
        <f t="shared" si="146"/>
        <v>57.23305555555271</v>
      </c>
      <c r="F659">
        <v>0.3</v>
      </c>
      <c r="G659">
        <f t="shared" si="147"/>
        <v>57.23305555555271</v>
      </c>
      <c r="H659">
        <f>(H658+H660)/2</f>
        <v>62.85</v>
      </c>
      <c r="I659">
        <f t="shared" si="148"/>
        <v>57.23305555555271</v>
      </c>
      <c r="J659">
        <f>F659</f>
        <v>0.3</v>
      </c>
      <c r="AL659">
        <f>AH659</f>
        <v>0</v>
      </c>
    </row>
    <row r="660" spans="1:10" ht="12.75">
      <c r="A660" s="6">
        <v>0.8726157407407408</v>
      </c>
      <c r="B660" s="7">
        <v>43439</v>
      </c>
      <c r="C660" s="5">
        <f t="shared" si="144"/>
        <v>43439.872615740744</v>
      </c>
      <c r="D660" s="5">
        <f t="shared" si="145"/>
        <v>2.3883101851897663</v>
      </c>
      <c r="E660">
        <f t="shared" si="146"/>
        <v>57.31944444455439</v>
      </c>
      <c r="F660">
        <v>58.8</v>
      </c>
      <c r="G660">
        <f t="shared" si="147"/>
        <v>57.31944444455439</v>
      </c>
      <c r="H660">
        <f>F660</f>
        <v>58.8</v>
      </c>
      <c r="I660">
        <f t="shared" si="148"/>
        <v>57.31944444455439</v>
      </c>
      <c r="J660">
        <f>(J659+J661)/2</f>
        <v>0.35</v>
      </c>
    </row>
    <row r="661" spans="1:38" ht="12.75">
      <c r="A661" s="6">
        <v>0.8762962962962964</v>
      </c>
      <c r="B661" s="7">
        <v>43439</v>
      </c>
      <c r="C661" s="5">
        <f t="shared" si="144"/>
        <v>43439.876296296294</v>
      </c>
      <c r="D661" s="5">
        <f t="shared" si="145"/>
        <v>2.391990740739857</v>
      </c>
      <c r="E661">
        <f t="shared" si="146"/>
        <v>57.407777777756564</v>
      </c>
      <c r="F661">
        <v>0.4</v>
      </c>
      <c r="G661">
        <f t="shared" si="147"/>
        <v>57.407777777756564</v>
      </c>
      <c r="H661">
        <f>(H660+H662)/2</f>
        <v>49.599999999999994</v>
      </c>
      <c r="I661">
        <f t="shared" si="148"/>
        <v>57.407777777756564</v>
      </c>
      <c r="J661">
        <f>F661</f>
        <v>0.4</v>
      </c>
      <c r="AL661">
        <f>AH661</f>
        <v>0</v>
      </c>
    </row>
    <row r="662" spans="1:10" ht="12.75">
      <c r="A662" s="6">
        <v>0.8799189814814815</v>
      </c>
      <c r="B662" s="7">
        <v>43439</v>
      </c>
      <c r="C662" s="5">
        <f t="shared" si="144"/>
        <v>43439.87991898148</v>
      </c>
      <c r="D662" s="5">
        <f t="shared" si="145"/>
        <v>2.395613425927877</v>
      </c>
      <c r="E662">
        <f t="shared" si="146"/>
        <v>57.49472222226905</v>
      </c>
      <c r="F662">
        <v>40.4</v>
      </c>
      <c r="G662">
        <f t="shared" si="147"/>
        <v>57.49472222226905</v>
      </c>
      <c r="H662">
        <f>F662</f>
        <v>40.4</v>
      </c>
      <c r="I662">
        <f t="shared" si="148"/>
        <v>57.49472222226905</v>
      </c>
      <c r="J662">
        <f>(J661+J663)/2</f>
        <v>0.35</v>
      </c>
    </row>
    <row r="663" spans="1:38" ht="12.75">
      <c r="A663" s="6">
        <v>0.883599537037037</v>
      </c>
      <c r="B663" s="7">
        <v>43439</v>
      </c>
      <c r="C663" s="5">
        <f aca="true" t="shared" si="149" ref="C663:C678">A663+B663</f>
        <v>43439.88359953704</v>
      </c>
      <c r="D663" s="5">
        <f aca="true" t="shared" si="150" ref="D663:D678">C663-$C$6</f>
        <v>2.3992939814852434</v>
      </c>
      <c r="E663">
        <f aca="true" t="shared" si="151" ref="E663:E678">D663*24</f>
        <v>57.58305555564584</v>
      </c>
      <c r="F663">
        <v>0.3</v>
      </c>
      <c r="G663">
        <f t="shared" si="147"/>
        <v>57.58305555564584</v>
      </c>
      <c r="H663">
        <f>(H662+H664)/2</f>
        <v>35.05</v>
      </c>
      <c r="I663">
        <f t="shared" si="148"/>
        <v>57.58305555564584</v>
      </c>
      <c r="J663">
        <f>F663</f>
        <v>0.3</v>
      </c>
      <c r="AL663">
        <f>AH663</f>
        <v>0</v>
      </c>
    </row>
    <row r="664" spans="1:10" ht="12.75">
      <c r="A664" s="6">
        <v>0.8872106481481481</v>
      </c>
      <c r="B664" s="7">
        <v>43439</v>
      </c>
      <c r="C664" s="5">
        <f t="shared" si="149"/>
        <v>43439.88721064815</v>
      </c>
      <c r="D664" s="5">
        <f t="shared" si="150"/>
        <v>2.402905092596484</v>
      </c>
      <c r="E664">
        <f t="shared" si="151"/>
        <v>57.66972222231561</v>
      </c>
      <c r="F664">
        <v>29.7</v>
      </c>
      <c r="G664">
        <f t="shared" si="147"/>
        <v>57.66972222231561</v>
      </c>
      <c r="H664">
        <f>F664</f>
        <v>29.7</v>
      </c>
      <c r="I664">
        <f t="shared" si="148"/>
        <v>57.66972222231561</v>
      </c>
      <c r="J664">
        <f>(J663+J665)/2</f>
        <v>0.3</v>
      </c>
    </row>
    <row r="665" spans="1:38" ht="12.75">
      <c r="A665" s="6">
        <v>0.8908796296296296</v>
      </c>
      <c r="B665" s="7">
        <v>43439</v>
      </c>
      <c r="C665" s="5">
        <f t="shared" si="149"/>
        <v>43439.89087962963</v>
      </c>
      <c r="D665" s="5">
        <f t="shared" si="150"/>
        <v>2.4065740740770707</v>
      </c>
      <c r="E665">
        <f t="shared" si="151"/>
        <v>57.7577777778497</v>
      </c>
      <c r="F665">
        <v>0.3</v>
      </c>
      <c r="G665">
        <f t="shared" si="147"/>
        <v>57.7577777778497</v>
      </c>
      <c r="H665">
        <f>(H664+H666)/2</f>
        <v>27.1</v>
      </c>
      <c r="I665">
        <f t="shared" si="148"/>
        <v>57.7577777778497</v>
      </c>
      <c r="J665">
        <f>F665</f>
        <v>0.3</v>
      </c>
      <c r="AL665">
        <f>AH665</f>
        <v>0</v>
      </c>
    </row>
    <row r="666" spans="1:10" ht="12.75">
      <c r="A666" s="6">
        <v>0.8944444444444444</v>
      </c>
      <c r="B666" s="7">
        <v>43439</v>
      </c>
      <c r="C666" s="5">
        <f t="shared" si="149"/>
        <v>43439.89444444444</v>
      </c>
      <c r="D666" s="5">
        <f t="shared" si="150"/>
        <v>2.4101388888884685</v>
      </c>
      <c r="E666">
        <f t="shared" si="151"/>
        <v>57.843333333323244</v>
      </c>
      <c r="F666">
        <v>24.5</v>
      </c>
      <c r="G666">
        <f t="shared" si="147"/>
        <v>57.843333333323244</v>
      </c>
      <c r="H666">
        <f>F666</f>
        <v>24.5</v>
      </c>
      <c r="I666">
        <f t="shared" si="148"/>
        <v>57.843333333323244</v>
      </c>
      <c r="J666">
        <f>(J665+J667)/2</f>
        <v>0.3</v>
      </c>
    </row>
    <row r="667" spans="1:38" ht="12.75">
      <c r="A667" s="6">
        <v>0.8981828703703704</v>
      </c>
      <c r="B667" s="7">
        <v>43439</v>
      </c>
      <c r="C667" s="5">
        <f t="shared" si="149"/>
        <v>43439.89818287037</v>
      </c>
      <c r="D667" s="5">
        <f t="shared" si="150"/>
        <v>2.4138773148151813</v>
      </c>
      <c r="E667">
        <f t="shared" si="151"/>
        <v>57.93305555556435</v>
      </c>
      <c r="F667">
        <v>0.3</v>
      </c>
      <c r="G667">
        <f t="shared" si="147"/>
        <v>57.93305555556435</v>
      </c>
      <c r="H667">
        <f>(H666+H668)/2</f>
        <v>24.7</v>
      </c>
      <c r="I667">
        <f t="shared" si="148"/>
        <v>57.93305555556435</v>
      </c>
      <c r="J667">
        <f>F667</f>
        <v>0.3</v>
      </c>
      <c r="AL667">
        <f>AH667</f>
        <v>0</v>
      </c>
    </row>
    <row r="668" spans="1:10" ht="12.75">
      <c r="A668" s="6">
        <v>0.9016550925925926</v>
      </c>
      <c r="B668" s="7">
        <v>43439</v>
      </c>
      <c r="C668" s="5">
        <f t="shared" si="149"/>
        <v>43439.901655092595</v>
      </c>
      <c r="D668" s="5">
        <f t="shared" si="150"/>
        <v>2.4173495370414457</v>
      </c>
      <c r="E668">
        <f t="shared" si="151"/>
        <v>58.0163888889947</v>
      </c>
      <c r="F668">
        <v>24.9</v>
      </c>
      <c r="G668">
        <f t="shared" si="147"/>
        <v>58.0163888889947</v>
      </c>
      <c r="H668">
        <f>F668</f>
        <v>24.9</v>
      </c>
      <c r="I668">
        <f t="shared" si="148"/>
        <v>58.0163888889947</v>
      </c>
      <c r="J668">
        <f>(J667+J669)/2</f>
        <v>0.3</v>
      </c>
    </row>
    <row r="669" spans="1:38" ht="12.75">
      <c r="A669" s="6">
        <v>0.9053125</v>
      </c>
      <c r="B669" s="7">
        <v>43439</v>
      </c>
      <c r="C669" s="5">
        <f t="shared" si="149"/>
        <v>43439.9053125</v>
      </c>
      <c r="D669" s="5">
        <f t="shared" si="150"/>
        <v>2.421006944445253</v>
      </c>
      <c r="E669">
        <f t="shared" si="151"/>
        <v>58.10416666668607</v>
      </c>
      <c r="F669">
        <v>0.3</v>
      </c>
      <c r="G669">
        <f t="shared" si="147"/>
        <v>58.10416666668607</v>
      </c>
      <c r="H669">
        <f>(H668+H670)/2</f>
        <v>26.25</v>
      </c>
      <c r="I669">
        <f t="shared" si="148"/>
        <v>58.10416666668607</v>
      </c>
      <c r="J669">
        <f>F669</f>
        <v>0.3</v>
      </c>
      <c r="AL669">
        <f>AH669</f>
        <v>0</v>
      </c>
    </row>
    <row r="670" spans="1:10" ht="12.75">
      <c r="A670" s="6">
        <v>0.9089236111111111</v>
      </c>
      <c r="B670" s="7">
        <v>43439</v>
      </c>
      <c r="C670" s="5">
        <f t="shared" si="149"/>
        <v>43439.90892361111</v>
      </c>
      <c r="D670" s="5">
        <f t="shared" si="150"/>
        <v>2.4246180555564933</v>
      </c>
      <c r="E670">
        <f t="shared" si="151"/>
        <v>58.19083333335584</v>
      </c>
      <c r="F670">
        <v>27.6</v>
      </c>
      <c r="G670">
        <f t="shared" si="147"/>
        <v>58.19083333335584</v>
      </c>
      <c r="H670">
        <f>F670</f>
        <v>27.6</v>
      </c>
      <c r="I670">
        <f t="shared" si="148"/>
        <v>58.19083333335584</v>
      </c>
      <c r="J670">
        <f>(J669+J671)/2</f>
        <v>0.3</v>
      </c>
    </row>
    <row r="671" spans="1:38" ht="12.75">
      <c r="A671" s="6">
        <v>0.9125925925925925</v>
      </c>
      <c r="B671" s="7">
        <v>43439</v>
      </c>
      <c r="C671" s="5">
        <f t="shared" si="149"/>
        <v>43439.91259259259</v>
      </c>
      <c r="D671" s="5">
        <f t="shared" si="150"/>
        <v>2.42828703703708</v>
      </c>
      <c r="E671">
        <f t="shared" si="151"/>
        <v>58.278888888889924</v>
      </c>
      <c r="F671">
        <v>0.3</v>
      </c>
      <c r="G671">
        <f t="shared" si="147"/>
        <v>58.278888888889924</v>
      </c>
      <c r="H671">
        <f>(H670+H672)/2</f>
        <v>30.150000000000002</v>
      </c>
      <c r="I671">
        <f t="shared" si="148"/>
        <v>58.278888888889924</v>
      </c>
      <c r="J671">
        <f>F671</f>
        <v>0.3</v>
      </c>
      <c r="AL671">
        <f>AH671</f>
        <v>0</v>
      </c>
    </row>
    <row r="672" spans="1:10" ht="12.75">
      <c r="A672" s="6">
        <v>0.9161805555555556</v>
      </c>
      <c r="B672" s="7">
        <v>43439</v>
      </c>
      <c r="C672" s="5">
        <f t="shared" si="149"/>
        <v>43439.916180555556</v>
      </c>
      <c r="D672" s="5">
        <f t="shared" si="150"/>
        <v>2.4318750000020373</v>
      </c>
      <c r="E672">
        <f t="shared" si="151"/>
        <v>58.365000000048894</v>
      </c>
      <c r="F672">
        <v>32.7</v>
      </c>
      <c r="G672">
        <f t="shared" si="147"/>
        <v>58.365000000048894</v>
      </c>
      <c r="H672">
        <f>F672</f>
        <v>32.7</v>
      </c>
      <c r="I672">
        <f t="shared" si="148"/>
        <v>58.365000000048894</v>
      </c>
      <c r="J672">
        <f>(J671+J673)/2</f>
        <v>0.35</v>
      </c>
    </row>
    <row r="673" spans="1:38" ht="12.75">
      <c r="A673" s="6">
        <v>0.9198032407407407</v>
      </c>
      <c r="B673" s="7">
        <v>43439</v>
      </c>
      <c r="C673" s="5">
        <f t="shared" si="149"/>
        <v>43439.919803240744</v>
      </c>
      <c r="D673" s="5">
        <f t="shared" si="150"/>
        <v>2.4354976851900574</v>
      </c>
      <c r="E673">
        <f t="shared" si="151"/>
        <v>58.45194444456138</v>
      </c>
      <c r="F673">
        <v>0.4</v>
      </c>
      <c r="G673">
        <f t="shared" si="147"/>
        <v>58.45194444456138</v>
      </c>
      <c r="H673">
        <f>(H672+H674)/2</f>
        <v>33.3</v>
      </c>
      <c r="I673">
        <f t="shared" si="148"/>
        <v>58.45194444456138</v>
      </c>
      <c r="J673">
        <f>F673</f>
        <v>0.4</v>
      </c>
      <c r="AL673">
        <f>AH673</f>
        <v>0</v>
      </c>
    </row>
    <row r="674" spans="1:10" ht="12.75">
      <c r="A674" s="6">
        <v>0.9233680555555556</v>
      </c>
      <c r="B674" s="7">
        <v>43439</v>
      </c>
      <c r="C674" s="5">
        <f t="shared" si="149"/>
        <v>43439.923368055555</v>
      </c>
      <c r="D674" s="5">
        <f t="shared" si="150"/>
        <v>2.439062500001455</v>
      </c>
      <c r="E674">
        <f t="shared" si="151"/>
        <v>58.537500000034925</v>
      </c>
      <c r="F674">
        <v>33.9</v>
      </c>
      <c r="G674">
        <f t="shared" si="147"/>
        <v>58.537500000034925</v>
      </c>
      <c r="H674">
        <f>F674</f>
        <v>33.9</v>
      </c>
      <c r="I674">
        <f t="shared" si="148"/>
        <v>58.537500000034925</v>
      </c>
      <c r="J674">
        <f>(J673+J675)/2</f>
        <v>0.35</v>
      </c>
    </row>
    <row r="675" spans="1:38" ht="12.75">
      <c r="A675" s="6">
        <v>0.9270601851851853</v>
      </c>
      <c r="B675" s="7">
        <v>43439</v>
      </c>
      <c r="C675" s="5">
        <f t="shared" si="149"/>
        <v>43439.92706018518</v>
      </c>
      <c r="D675" s="5">
        <f t="shared" si="150"/>
        <v>2.4427546296283253</v>
      </c>
      <c r="E675">
        <f t="shared" si="151"/>
        <v>58.62611111107981</v>
      </c>
      <c r="F675">
        <v>0.3</v>
      </c>
      <c r="G675">
        <f t="shared" si="147"/>
        <v>58.62611111107981</v>
      </c>
      <c r="H675">
        <f>(H674+H676)/2</f>
        <v>33.9</v>
      </c>
      <c r="I675">
        <f t="shared" si="148"/>
        <v>58.62611111107981</v>
      </c>
      <c r="J675">
        <f>F675</f>
        <v>0.3</v>
      </c>
      <c r="AL675">
        <f>AH675</f>
        <v>0</v>
      </c>
    </row>
    <row r="676" spans="1:10" ht="12.75">
      <c r="A676" s="6">
        <v>0.930636574074074</v>
      </c>
      <c r="B676" s="7">
        <v>43439</v>
      </c>
      <c r="C676" s="5">
        <f t="shared" si="149"/>
        <v>43439.93063657408</v>
      </c>
      <c r="D676" s="5">
        <f t="shared" si="150"/>
        <v>2.4463310185237788</v>
      </c>
      <c r="E676">
        <f t="shared" si="151"/>
        <v>58.71194444457069</v>
      </c>
      <c r="F676">
        <v>33.9</v>
      </c>
      <c r="G676">
        <f t="shared" si="147"/>
        <v>58.71194444457069</v>
      </c>
      <c r="H676">
        <f>F676</f>
        <v>33.9</v>
      </c>
      <c r="I676">
        <f t="shared" si="148"/>
        <v>58.71194444457069</v>
      </c>
      <c r="J676">
        <f>(J675+J677)/2</f>
        <v>0.3</v>
      </c>
    </row>
    <row r="677" spans="1:38" ht="12.75">
      <c r="A677" s="6">
        <v>0.9343171296296297</v>
      </c>
      <c r="B677" s="7">
        <v>43439</v>
      </c>
      <c r="C677" s="5">
        <f t="shared" si="149"/>
        <v>43439.93431712963</v>
      </c>
      <c r="D677" s="5">
        <f t="shared" si="150"/>
        <v>2.4500115740738693</v>
      </c>
      <c r="E677">
        <f t="shared" si="151"/>
        <v>58.80027777777286</v>
      </c>
      <c r="F677">
        <v>0.3</v>
      </c>
      <c r="G677">
        <f t="shared" si="147"/>
        <v>58.80027777777286</v>
      </c>
      <c r="H677">
        <f>(H676+H678)/2</f>
        <v>42.45</v>
      </c>
      <c r="I677">
        <f t="shared" si="148"/>
        <v>58.80027777777286</v>
      </c>
      <c r="J677">
        <f>F677</f>
        <v>0.3</v>
      </c>
      <c r="AL677">
        <f>AH677</f>
        <v>0</v>
      </c>
    </row>
    <row r="678" spans="1:10" ht="12.75">
      <c r="A678" s="6">
        <v>0.9379050925925926</v>
      </c>
      <c r="B678" s="7">
        <v>43439</v>
      </c>
      <c r="C678" s="5">
        <f t="shared" si="149"/>
        <v>43439.93790509259</v>
      </c>
      <c r="D678" s="5">
        <f t="shared" si="150"/>
        <v>2.4535995370388264</v>
      </c>
      <c r="E678">
        <f t="shared" si="151"/>
        <v>58.88638888893183</v>
      </c>
      <c r="F678">
        <v>51</v>
      </c>
      <c r="G678">
        <f t="shared" si="147"/>
        <v>58.88638888893183</v>
      </c>
      <c r="H678">
        <f>F678</f>
        <v>51</v>
      </c>
      <c r="I678">
        <f t="shared" si="148"/>
        <v>58.88638888893183</v>
      </c>
      <c r="J678">
        <f>(J677+J679)/2</f>
        <v>0.3</v>
      </c>
    </row>
    <row r="679" spans="1:38" ht="12.75">
      <c r="A679" s="6">
        <v>0.9415972222222222</v>
      </c>
      <c r="B679" s="7">
        <v>43439</v>
      </c>
      <c r="C679" s="5">
        <f aca="true" t="shared" si="152" ref="C679:C694">A679+B679</f>
        <v>43439.94159722222</v>
      </c>
      <c r="D679" s="5">
        <f aca="true" t="shared" si="153" ref="D679:D694">C679-$C$6</f>
        <v>2.4572916666656965</v>
      </c>
      <c r="E679">
        <f aca="true" t="shared" si="154" ref="E679:E694">D679*24</f>
        <v>58.97499999997672</v>
      </c>
      <c r="F679">
        <v>0.3</v>
      </c>
      <c r="G679">
        <f t="shared" si="147"/>
        <v>58.97499999997672</v>
      </c>
      <c r="H679">
        <f>(H678+H680)/2</f>
        <v>51.4</v>
      </c>
      <c r="I679">
        <f t="shared" si="148"/>
        <v>58.97499999997672</v>
      </c>
      <c r="J679">
        <f>F679</f>
        <v>0.3</v>
      </c>
      <c r="AL679">
        <f>AH679</f>
        <v>0</v>
      </c>
    </row>
    <row r="680" spans="1:10" ht="12.75">
      <c r="A680" s="6">
        <v>0.9452199074074074</v>
      </c>
      <c r="B680" s="7">
        <v>43439</v>
      </c>
      <c r="C680" s="5">
        <f t="shared" si="152"/>
        <v>43439.94521990741</v>
      </c>
      <c r="D680" s="5">
        <f t="shared" si="153"/>
        <v>2.4609143518537167</v>
      </c>
      <c r="E680">
        <f t="shared" si="154"/>
        <v>59.0619444444892</v>
      </c>
      <c r="F680">
        <v>51.8</v>
      </c>
      <c r="G680">
        <f t="shared" si="147"/>
        <v>59.0619444444892</v>
      </c>
      <c r="H680">
        <f>F680</f>
        <v>51.8</v>
      </c>
      <c r="I680">
        <f t="shared" si="148"/>
        <v>59.0619444444892</v>
      </c>
      <c r="J680">
        <f>(J679+J681)/2</f>
        <v>0.3</v>
      </c>
    </row>
    <row r="681" spans="1:38" ht="12.75">
      <c r="A681" s="6">
        <v>0.9488541666666667</v>
      </c>
      <c r="B681" s="7">
        <v>43439</v>
      </c>
      <c r="C681" s="5">
        <f t="shared" si="152"/>
        <v>43439.948854166665</v>
      </c>
      <c r="D681" s="5">
        <f t="shared" si="153"/>
        <v>2.4645486111112405</v>
      </c>
      <c r="E681">
        <f t="shared" si="154"/>
        <v>59.14916666666977</v>
      </c>
      <c r="F681">
        <v>0.3</v>
      </c>
      <c r="G681">
        <f t="shared" si="147"/>
        <v>59.14916666666977</v>
      </c>
      <c r="H681">
        <f>(H680+H682)/2</f>
        <v>50.9</v>
      </c>
      <c r="I681">
        <f t="shared" si="148"/>
        <v>59.14916666666977</v>
      </c>
      <c r="J681">
        <f>F681</f>
        <v>0.3</v>
      </c>
      <c r="AL681">
        <f>AH681</f>
        <v>0</v>
      </c>
    </row>
    <row r="682" spans="1:10" ht="12.75">
      <c r="A682" s="6">
        <v>0.9524189814814815</v>
      </c>
      <c r="B682" s="7">
        <v>43439</v>
      </c>
      <c r="C682" s="5">
        <f t="shared" si="152"/>
        <v>43439.952418981484</v>
      </c>
      <c r="D682" s="5">
        <f t="shared" si="153"/>
        <v>2.4681134259299142</v>
      </c>
      <c r="E682">
        <f t="shared" si="154"/>
        <v>59.23472222231794</v>
      </c>
      <c r="F682">
        <v>50</v>
      </c>
      <c r="G682">
        <f t="shared" si="147"/>
        <v>59.23472222231794</v>
      </c>
      <c r="H682">
        <f>F682</f>
        <v>50</v>
      </c>
      <c r="I682">
        <f t="shared" si="148"/>
        <v>59.23472222231794</v>
      </c>
      <c r="J682">
        <f>(J681+J683)/2</f>
        <v>0.3</v>
      </c>
    </row>
    <row r="683" spans="1:38" ht="12.75">
      <c r="A683" s="6">
        <v>0.956111111111111</v>
      </c>
      <c r="B683" s="7">
        <v>43439</v>
      </c>
      <c r="C683" s="5">
        <f t="shared" si="152"/>
        <v>43439.95611111111</v>
      </c>
      <c r="D683" s="5">
        <f t="shared" si="153"/>
        <v>2.4718055555567844</v>
      </c>
      <c r="E683">
        <f t="shared" si="154"/>
        <v>59.323333333362825</v>
      </c>
      <c r="F683">
        <v>0.3</v>
      </c>
      <c r="G683">
        <f t="shared" si="147"/>
        <v>59.323333333362825</v>
      </c>
      <c r="H683">
        <f>(H682+H684)/2</f>
        <v>47.4</v>
      </c>
      <c r="I683">
        <f t="shared" si="148"/>
        <v>59.323333333362825</v>
      </c>
      <c r="J683">
        <f>F683</f>
        <v>0.3</v>
      </c>
      <c r="AL683">
        <f>AH683</f>
        <v>0</v>
      </c>
    </row>
    <row r="684" spans="1:10" ht="12.75">
      <c r="A684" s="6">
        <v>0.9596875</v>
      </c>
      <c r="B684" s="7">
        <v>43439</v>
      </c>
      <c r="C684" s="5">
        <f t="shared" si="152"/>
        <v>43439.9596875</v>
      </c>
      <c r="D684" s="5">
        <f t="shared" si="153"/>
        <v>2.475381944444962</v>
      </c>
      <c r="E684">
        <f t="shared" si="154"/>
        <v>59.409166666679084</v>
      </c>
      <c r="F684">
        <v>44.8</v>
      </c>
      <c r="G684">
        <f t="shared" si="147"/>
        <v>59.409166666679084</v>
      </c>
      <c r="H684">
        <f>F684</f>
        <v>44.8</v>
      </c>
      <c r="I684">
        <f t="shared" si="148"/>
        <v>59.409166666679084</v>
      </c>
      <c r="J684">
        <f>(J683+J685)/2</f>
        <v>0.35</v>
      </c>
    </row>
    <row r="685" spans="1:38" ht="12.75">
      <c r="A685" s="6">
        <v>0.9633564814814815</v>
      </c>
      <c r="B685" s="7">
        <v>43439</v>
      </c>
      <c r="C685" s="5">
        <f t="shared" si="152"/>
        <v>43439.96335648148</v>
      </c>
      <c r="D685" s="5">
        <f t="shared" si="153"/>
        <v>2.4790509259255487</v>
      </c>
      <c r="E685">
        <f t="shared" si="154"/>
        <v>59.49722222221317</v>
      </c>
      <c r="F685">
        <v>0.4</v>
      </c>
      <c r="G685">
        <f t="shared" si="147"/>
        <v>59.49722222221317</v>
      </c>
      <c r="H685">
        <f>(H684+H686)/2</f>
        <v>45.4</v>
      </c>
      <c r="I685">
        <f t="shared" si="148"/>
        <v>59.49722222221317</v>
      </c>
      <c r="J685">
        <f>F685</f>
        <v>0.4</v>
      </c>
      <c r="AL685">
        <f>AH685</f>
        <v>0</v>
      </c>
    </row>
    <row r="686" spans="1:10" ht="12.75">
      <c r="A686" s="6">
        <v>0.9669560185185185</v>
      </c>
      <c r="B686" s="7">
        <v>43439</v>
      </c>
      <c r="C686" s="5">
        <f t="shared" si="152"/>
        <v>43439.96695601852</v>
      </c>
      <c r="D686" s="5">
        <f t="shared" si="153"/>
        <v>2.4826504629672854</v>
      </c>
      <c r="E686">
        <f t="shared" si="154"/>
        <v>59.58361111121485</v>
      </c>
      <c r="F686">
        <v>46</v>
      </c>
      <c r="G686">
        <f t="shared" si="147"/>
        <v>59.58361111121485</v>
      </c>
      <c r="H686">
        <f>F686</f>
        <v>46</v>
      </c>
      <c r="I686">
        <f t="shared" si="148"/>
        <v>59.58361111121485</v>
      </c>
      <c r="J686">
        <f>(J685+J687)/2</f>
        <v>0.35</v>
      </c>
    </row>
    <row r="687" spans="1:38" ht="12.75">
      <c r="A687" s="6">
        <v>0.9705902777777777</v>
      </c>
      <c r="B687" s="7">
        <v>43439</v>
      </c>
      <c r="C687" s="5">
        <f t="shared" si="152"/>
        <v>43439.97059027778</v>
      </c>
      <c r="D687" s="5">
        <f t="shared" si="153"/>
        <v>2.4862847222248092</v>
      </c>
      <c r="E687">
        <f t="shared" si="154"/>
        <v>59.67083333339542</v>
      </c>
      <c r="F687">
        <v>0.3</v>
      </c>
      <c r="G687">
        <f t="shared" si="147"/>
        <v>59.67083333339542</v>
      </c>
      <c r="H687">
        <f>(H686+H688)/2</f>
        <v>50.3</v>
      </c>
      <c r="I687">
        <f t="shared" si="148"/>
        <v>59.67083333339542</v>
      </c>
      <c r="J687">
        <f>F687</f>
        <v>0.3</v>
      </c>
      <c r="AL687">
        <f>AH687</f>
        <v>0</v>
      </c>
    </row>
    <row r="688" spans="1:10" ht="12.75">
      <c r="A688" s="6">
        <v>0.9741782407407408</v>
      </c>
      <c r="B688" s="7">
        <v>43439</v>
      </c>
      <c r="C688" s="5">
        <f t="shared" si="152"/>
        <v>43439.974178240744</v>
      </c>
      <c r="D688" s="5">
        <f t="shared" si="153"/>
        <v>2.4898726851897663</v>
      </c>
      <c r="E688">
        <f t="shared" si="154"/>
        <v>59.75694444455439</v>
      </c>
      <c r="F688">
        <v>54.6</v>
      </c>
      <c r="G688">
        <f t="shared" si="147"/>
        <v>59.75694444455439</v>
      </c>
      <c r="H688">
        <f>F688</f>
        <v>54.6</v>
      </c>
      <c r="I688">
        <f t="shared" si="148"/>
        <v>59.75694444455439</v>
      </c>
      <c r="J688">
        <f>(J687+J689)/2</f>
        <v>0.3</v>
      </c>
    </row>
    <row r="689" spans="1:38" ht="12.75">
      <c r="A689" s="6">
        <v>0.9778125</v>
      </c>
      <c r="B689" s="7">
        <v>43439</v>
      </c>
      <c r="C689" s="5">
        <f t="shared" si="152"/>
        <v>43439.9778125</v>
      </c>
      <c r="D689" s="5">
        <f t="shared" si="153"/>
        <v>2.49350694444729</v>
      </c>
      <c r="E689">
        <f t="shared" si="154"/>
        <v>59.844166666734964</v>
      </c>
      <c r="F689">
        <v>0.3</v>
      </c>
      <c r="G689">
        <f t="shared" si="147"/>
        <v>59.844166666734964</v>
      </c>
      <c r="H689">
        <f>(H688+H690)/2</f>
        <v>50.55</v>
      </c>
      <c r="I689">
        <f t="shared" si="148"/>
        <v>59.844166666734964</v>
      </c>
      <c r="J689">
        <f>F689</f>
        <v>0.3</v>
      </c>
      <c r="AL689">
        <f>AH689</f>
        <v>0</v>
      </c>
    </row>
    <row r="690" spans="1:10" ht="12.75">
      <c r="A690" s="6">
        <v>0.9814236111111111</v>
      </c>
      <c r="B690" s="7">
        <v>43439</v>
      </c>
      <c r="C690" s="5">
        <f t="shared" si="152"/>
        <v>43439.98142361111</v>
      </c>
      <c r="D690" s="5">
        <f t="shared" si="153"/>
        <v>2.4971180555585306</v>
      </c>
      <c r="E690">
        <f t="shared" si="154"/>
        <v>59.930833333404735</v>
      </c>
      <c r="F690">
        <v>46.5</v>
      </c>
      <c r="G690">
        <f t="shared" si="147"/>
        <v>59.930833333404735</v>
      </c>
      <c r="H690">
        <f>F690</f>
        <v>46.5</v>
      </c>
      <c r="I690">
        <f t="shared" si="148"/>
        <v>59.930833333404735</v>
      </c>
      <c r="J690">
        <f>(J689+J691)/2</f>
        <v>0.3</v>
      </c>
    </row>
    <row r="691" spans="1:38" ht="12.75">
      <c r="A691" s="6">
        <v>0.9851157407407407</v>
      </c>
      <c r="B691" s="7">
        <v>43439</v>
      </c>
      <c r="C691" s="5">
        <f t="shared" si="152"/>
        <v>43439.98511574074</v>
      </c>
      <c r="D691" s="5">
        <f t="shared" si="153"/>
        <v>2.5008101851854008</v>
      </c>
      <c r="E691">
        <f t="shared" si="154"/>
        <v>60.01944444444962</v>
      </c>
      <c r="F691">
        <v>0.3</v>
      </c>
      <c r="G691">
        <f t="shared" si="147"/>
        <v>60.01944444444962</v>
      </c>
      <c r="H691">
        <f>(H690+H692)/2</f>
        <v>51.8</v>
      </c>
      <c r="I691">
        <f t="shared" si="148"/>
        <v>60.01944444444962</v>
      </c>
      <c r="J691">
        <f>F691</f>
        <v>0.3</v>
      </c>
      <c r="AL691">
        <f>AH691</f>
        <v>0</v>
      </c>
    </row>
    <row r="692" spans="1:10" ht="12.75">
      <c r="A692" s="6">
        <v>0.9887152777777778</v>
      </c>
      <c r="B692" s="7">
        <v>43439</v>
      </c>
      <c r="C692" s="5">
        <f t="shared" si="152"/>
        <v>43439.98871527778</v>
      </c>
      <c r="D692" s="5">
        <f t="shared" si="153"/>
        <v>2.5044097222271375</v>
      </c>
      <c r="E692">
        <f t="shared" si="154"/>
        <v>60.1058333334513</v>
      </c>
      <c r="F692">
        <v>57.1</v>
      </c>
      <c r="G692">
        <f t="shared" si="147"/>
        <v>60.1058333334513</v>
      </c>
      <c r="H692">
        <f>F692</f>
        <v>57.1</v>
      </c>
      <c r="I692">
        <f t="shared" si="148"/>
        <v>60.1058333334513</v>
      </c>
      <c r="J692">
        <f>(J691+J693)/2</f>
        <v>0.35</v>
      </c>
    </row>
    <row r="693" spans="1:38" ht="12.75">
      <c r="A693" s="6">
        <v>0.9923958333333333</v>
      </c>
      <c r="B693" s="7">
        <v>43439</v>
      </c>
      <c r="C693" s="5">
        <f t="shared" si="152"/>
        <v>43439.99239583333</v>
      </c>
      <c r="D693" s="5">
        <f t="shared" si="153"/>
        <v>2.508090277777228</v>
      </c>
      <c r="E693">
        <f t="shared" si="154"/>
        <v>60.19416666665347</v>
      </c>
      <c r="F693">
        <v>0.4</v>
      </c>
      <c r="G693">
        <f t="shared" si="147"/>
        <v>60.19416666665347</v>
      </c>
      <c r="H693">
        <f>(H692+H694)/2</f>
        <v>58.35</v>
      </c>
      <c r="I693">
        <f t="shared" si="148"/>
        <v>60.19416666665347</v>
      </c>
      <c r="J693">
        <f>F693</f>
        <v>0.4</v>
      </c>
      <c r="AL693">
        <f>AH693</f>
        <v>0</v>
      </c>
    </row>
    <row r="694" spans="1:10" ht="12.75">
      <c r="A694" s="6">
        <v>0.9960069444444444</v>
      </c>
      <c r="B694" s="7">
        <v>43439</v>
      </c>
      <c r="C694" s="5">
        <f t="shared" si="152"/>
        <v>43439.99600694444</v>
      </c>
      <c r="D694" s="5">
        <f t="shared" si="153"/>
        <v>2.5117013888884685</v>
      </c>
      <c r="E694">
        <f t="shared" si="154"/>
        <v>60.280833333323244</v>
      </c>
      <c r="F694">
        <v>59.6</v>
      </c>
      <c r="G694">
        <f t="shared" si="147"/>
        <v>60.280833333323244</v>
      </c>
      <c r="H694">
        <f>F694</f>
        <v>59.6</v>
      </c>
      <c r="I694">
        <f t="shared" si="148"/>
        <v>60.280833333323244</v>
      </c>
      <c r="J694">
        <f>(J693+J695)/2</f>
        <v>0.30000000000000004</v>
      </c>
    </row>
    <row r="695" spans="1:38" ht="12.75">
      <c r="A695" s="6">
        <v>0.9996527777777778</v>
      </c>
      <c r="B695" s="7">
        <v>43439</v>
      </c>
      <c r="C695" s="5">
        <f aca="true" t="shared" si="155" ref="C695:C700">A695+B695</f>
        <v>43439.99965277778</v>
      </c>
      <c r="D695" s="5">
        <f aca="true" t="shared" si="156" ref="D695:D758">C695-$C$6</f>
        <v>2.515347222222772</v>
      </c>
      <c r="E695">
        <f aca="true" t="shared" si="157" ref="E695:E758">D695*24</f>
        <v>60.36833333334653</v>
      </c>
      <c r="F695">
        <v>0.2</v>
      </c>
      <c r="G695">
        <f t="shared" si="147"/>
        <v>60.36833333334653</v>
      </c>
      <c r="H695">
        <f>(H694+H696)/2</f>
        <v>67.6</v>
      </c>
      <c r="I695">
        <f t="shared" si="148"/>
        <v>60.36833333334653</v>
      </c>
      <c r="J695">
        <f>F695</f>
        <v>0.2</v>
      </c>
      <c r="AL695">
        <f>AH695</f>
        <v>0</v>
      </c>
    </row>
    <row r="696" spans="1:10" ht="12.75">
      <c r="A696" s="6">
        <v>0.0032407407407407406</v>
      </c>
      <c r="B696" s="7">
        <v>43440</v>
      </c>
      <c r="C696" s="5">
        <f t="shared" si="155"/>
        <v>43440.00324074074</v>
      </c>
      <c r="D696" s="5">
        <f t="shared" si="156"/>
        <v>2.518935185187729</v>
      </c>
      <c r="E696">
        <f t="shared" si="157"/>
        <v>60.4544444445055</v>
      </c>
      <c r="F696">
        <v>75.6</v>
      </c>
      <c r="G696">
        <f t="shared" si="147"/>
        <v>60.4544444445055</v>
      </c>
      <c r="H696">
        <f>F696</f>
        <v>75.6</v>
      </c>
      <c r="I696">
        <f t="shared" si="148"/>
        <v>60.4544444445055</v>
      </c>
      <c r="J696">
        <f>(J695+J697)/2</f>
        <v>0.30000000000000004</v>
      </c>
    </row>
    <row r="697" spans="1:38" ht="12.75">
      <c r="A697" s="6">
        <v>0.006886574074074074</v>
      </c>
      <c r="B697" s="7">
        <v>43440</v>
      </c>
      <c r="C697" s="5">
        <f t="shared" si="155"/>
        <v>43440.006886574076</v>
      </c>
      <c r="D697" s="5">
        <f t="shared" si="156"/>
        <v>2.5225810185220325</v>
      </c>
      <c r="E697">
        <f t="shared" si="157"/>
        <v>60.54194444452878</v>
      </c>
      <c r="F697">
        <v>0.4</v>
      </c>
      <c r="G697">
        <f t="shared" si="147"/>
        <v>60.54194444452878</v>
      </c>
      <c r="H697">
        <f>(H696+H698)/2</f>
        <v>81.69999999999999</v>
      </c>
      <c r="I697">
        <f t="shared" si="148"/>
        <v>60.54194444452878</v>
      </c>
      <c r="J697">
        <f>F697</f>
        <v>0.4</v>
      </c>
      <c r="AL697">
        <f>AH697</f>
        <v>0</v>
      </c>
    </row>
    <row r="698" spans="1:10" ht="12.75">
      <c r="A698" s="6">
        <v>0.010462962962962964</v>
      </c>
      <c r="B698" s="7">
        <v>43440</v>
      </c>
      <c r="C698" s="5">
        <f t="shared" si="155"/>
        <v>43440.010462962964</v>
      </c>
      <c r="D698" s="5">
        <f t="shared" si="156"/>
        <v>2.52615740741021</v>
      </c>
      <c r="E698">
        <f t="shared" si="157"/>
        <v>60.62777777784504</v>
      </c>
      <c r="F698">
        <v>87.8</v>
      </c>
      <c r="G698">
        <f t="shared" si="147"/>
        <v>60.62777777784504</v>
      </c>
      <c r="H698">
        <f>F698</f>
        <v>87.8</v>
      </c>
      <c r="I698">
        <f t="shared" si="148"/>
        <v>60.62777777784504</v>
      </c>
      <c r="J698">
        <f>(J697+J699)/2</f>
        <v>0.35</v>
      </c>
    </row>
    <row r="699" spans="1:38" ht="12.75">
      <c r="A699" s="6">
        <v>0.014166666666666666</v>
      </c>
      <c r="B699" s="7">
        <v>43440</v>
      </c>
      <c r="C699" s="5">
        <f t="shared" si="155"/>
        <v>43440.01416666667</v>
      </c>
      <c r="D699" s="5">
        <f t="shared" si="156"/>
        <v>2.52986111111386</v>
      </c>
      <c r="E699">
        <f t="shared" si="157"/>
        <v>60.716666666732635</v>
      </c>
      <c r="F699">
        <v>0.3</v>
      </c>
      <c r="G699">
        <f t="shared" si="147"/>
        <v>60.716666666732635</v>
      </c>
      <c r="H699">
        <f>(H698+H700)/2</f>
        <v>84.25</v>
      </c>
      <c r="I699">
        <f t="shared" si="148"/>
        <v>60.716666666732635</v>
      </c>
      <c r="J699">
        <f>F699</f>
        <v>0.3</v>
      </c>
      <c r="AL699">
        <f>AH699</f>
        <v>0</v>
      </c>
    </row>
    <row r="700" spans="1:10" ht="12.75">
      <c r="A700" s="6">
        <v>0.01775462962962963</v>
      </c>
      <c r="B700" s="7">
        <v>43440</v>
      </c>
      <c r="C700" s="5">
        <f t="shared" si="155"/>
        <v>43440.01775462963</v>
      </c>
      <c r="D700" s="5">
        <f t="shared" si="156"/>
        <v>2.533449074078817</v>
      </c>
      <c r="E700">
        <f t="shared" si="157"/>
        <v>60.802777777891606</v>
      </c>
      <c r="F700">
        <v>80.7</v>
      </c>
      <c r="G700">
        <f t="shared" si="147"/>
        <v>60.802777777891606</v>
      </c>
      <c r="H700">
        <f>F700</f>
        <v>80.7</v>
      </c>
      <c r="I700">
        <f t="shared" si="148"/>
        <v>60.802777777891606</v>
      </c>
      <c r="J700">
        <f>(J699+J701)/2</f>
        <v>0.3</v>
      </c>
    </row>
    <row r="701" spans="1:10" ht="12.75">
      <c r="A701" s="6">
        <v>0.021435185185185186</v>
      </c>
      <c r="B701" s="7">
        <v>43440</v>
      </c>
      <c r="C701" s="5">
        <f aca="true" t="shared" si="158" ref="C701:C764">A701+B701</f>
        <v>43440.02143518518</v>
      </c>
      <c r="D701" s="5">
        <f t="shared" si="156"/>
        <v>2.5371296296289074</v>
      </c>
      <c r="E701">
        <f t="shared" si="157"/>
        <v>60.89111111109378</v>
      </c>
      <c r="F701">
        <v>0.3</v>
      </c>
      <c r="G701">
        <f aca="true" t="shared" si="159" ref="G701:G764">E701</f>
        <v>60.89111111109378</v>
      </c>
      <c r="H701">
        <f>(H700+H702)/2</f>
        <v>78.85</v>
      </c>
      <c r="I701">
        <f aca="true" t="shared" si="160" ref="I701:I764">E701</f>
        <v>60.89111111109378</v>
      </c>
      <c r="J701">
        <f>F701</f>
        <v>0.3</v>
      </c>
    </row>
    <row r="702" spans="1:10" ht="12.75">
      <c r="A702" s="6">
        <v>0.025023148148148145</v>
      </c>
      <c r="B702" s="7">
        <v>43440</v>
      </c>
      <c r="C702" s="5">
        <f t="shared" si="158"/>
        <v>43440.02502314815</v>
      </c>
      <c r="D702" s="5">
        <f t="shared" si="156"/>
        <v>2.5407175925938645</v>
      </c>
      <c r="E702">
        <f t="shared" si="157"/>
        <v>60.97722222225275</v>
      </c>
      <c r="F702">
        <v>77</v>
      </c>
      <c r="G702">
        <f t="shared" si="159"/>
        <v>60.97722222225275</v>
      </c>
      <c r="H702">
        <f>F702</f>
        <v>77</v>
      </c>
      <c r="I702">
        <f t="shared" si="160"/>
        <v>60.97722222225275</v>
      </c>
      <c r="J702">
        <f>(J701+J703)/2</f>
        <v>0.25</v>
      </c>
    </row>
    <row r="703" spans="1:10" ht="12.75">
      <c r="A703" s="6">
        <v>0.028703703703703703</v>
      </c>
      <c r="B703" s="7">
        <v>43440</v>
      </c>
      <c r="C703" s="5">
        <f t="shared" si="158"/>
        <v>43440.028703703705</v>
      </c>
      <c r="D703" s="5">
        <f t="shared" si="156"/>
        <v>2.544398148151231</v>
      </c>
      <c r="E703">
        <f t="shared" si="157"/>
        <v>61.065555555629544</v>
      </c>
      <c r="F703">
        <v>0.2</v>
      </c>
      <c r="G703">
        <f t="shared" si="159"/>
        <v>61.065555555629544</v>
      </c>
      <c r="H703">
        <f>(H702+H704)/2</f>
        <v>77.65</v>
      </c>
      <c r="I703">
        <f t="shared" si="160"/>
        <v>61.065555555629544</v>
      </c>
      <c r="J703">
        <f>F703</f>
        <v>0.2</v>
      </c>
    </row>
    <row r="704" spans="1:10" ht="12.75">
      <c r="A704" s="6">
        <v>0.03230324074074074</v>
      </c>
      <c r="B704" s="7">
        <v>43440</v>
      </c>
      <c r="C704" s="5">
        <f t="shared" si="158"/>
        <v>43440.03230324074</v>
      </c>
      <c r="D704" s="5">
        <f t="shared" si="156"/>
        <v>2.547997685185692</v>
      </c>
      <c r="E704">
        <f t="shared" si="157"/>
        <v>61.1519444444566</v>
      </c>
      <c r="F704">
        <v>78.3</v>
      </c>
      <c r="G704">
        <f t="shared" si="159"/>
        <v>61.1519444444566</v>
      </c>
      <c r="H704">
        <f>F704</f>
        <v>78.3</v>
      </c>
      <c r="I704">
        <f t="shared" si="160"/>
        <v>61.1519444444566</v>
      </c>
      <c r="J704">
        <f>(J703+J705)/2</f>
        <v>0.25</v>
      </c>
    </row>
    <row r="705" spans="1:10" ht="12.75">
      <c r="A705" s="6">
        <v>0.03597222222222222</v>
      </c>
      <c r="B705" s="7">
        <v>43440</v>
      </c>
      <c r="C705" s="5">
        <f t="shared" si="158"/>
        <v>43440.03597222222</v>
      </c>
      <c r="D705" s="5">
        <f t="shared" si="156"/>
        <v>2.5516666666662786</v>
      </c>
      <c r="E705">
        <f t="shared" si="157"/>
        <v>61.23999999999069</v>
      </c>
      <c r="F705">
        <v>0.3</v>
      </c>
      <c r="G705">
        <f t="shared" si="159"/>
        <v>61.23999999999069</v>
      </c>
      <c r="H705">
        <f>(H704+H706)/2</f>
        <v>75.25</v>
      </c>
      <c r="I705">
        <f t="shared" si="160"/>
        <v>61.23999999999069</v>
      </c>
      <c r="J705">
        <f>F705</f>
        <v>0.3</v>
      </c>
    </row>
    <row r="706" spans="1:10" ht="12.75">
      <c r="A706" s="6">
        <v>0.039525462962962964</v>
      </c>
      <c r="B706" s="7">
        <v>43440</v>
      </c>
      <c r="C706" s="5">
        <f t="shared" si="158"/>
        <v>43440.03952546296</v>
      </c>
      <c r="D706" s="5">
        <f t="shared" si="156"/>
        <v>2.5552199074081727</v>
      </c>
      <c r="E706">
        <f t="shared" si="157"/>
        <v>61.325277777796146</v>
      </c>
      <c r="F706">
        <v>72.2</v>
      </c>
      <c r="G706">
        <f t="shared" si="159"/>
        <v>61.325277777796146</v>
      </c>
      <c r="H706">
        <f>F706</f>
        <v>72.2</v>
      </c>
      <c r="I706">
        <f t="shared" si="160"/>
        <v>61.325277777796146</v>
      </c>
      <c r="J706">
        <f>(J705+J707)/2</f>
        <v>0.25</v>
      </c>
    </row>
    <row r="707" spans="1:10" ht="12.75">
      <c r="A707" s="6">
        <v>0.04321759259259259</v>
      </c>
      <c r="B707" s="7">
        <v>43440</v>
      </c>
      <c r="C707" s="5">
        <f t="shared" si="158"/>
        <v>43440.043217592596</v>
      </c>
      <c r="D707" s="5">
        <f t="shared" si="156"/>
        <v>2.558912037042319</v>
      </c>
      <c r="E707">
        <f t="shared" si="157"/>
        <v>61.41388888901565</v>
      </c>
      <c r="F707">
        <v>0.2</v>
      </c>
      <c r="G707">
        <f t="shared" si="159"/>
        <v>61.41388888901565</v>
      </c>
      <c r="H707">
        <f>(H706+H708)/2</f>
        <v>65.15</v>
      </c>
      <c r="I707">
        <f t="shared" si="160"/>
        <v>61.41388888901565</v>
      </c>
      <c r="J707">
        <f>F707</f>
        <v>0.2</v>
      </c>
    </row>
    <row r="708" spans="1:10" ht="12.75">
      <c r="A708" s="6">
        <v>0.04679398148148148</v>
      </c>
      <c r="B708" s="7">
        <v>43440</v>
      </c>
      <c r="C708" s="5">
        <f t="shared" si="158"/>
        <v>43440.046793981484</v>
      </c>
      <c r="D708" s="5">
        <f t="shared" si="156"/>
        <v>2.5624884259304963</v>
      </c>
      <c r="E708">
        <f t="shared" si="157"/>
        <v>61.49972222233191</v>
      </c>
      <c r="F708">
        <v>58.1</v>
      </c>
      <c r="G708">
        <f t="shared" si="159"/>
        <v>61.49972222233191</v>
      </c>
      <c r="H708">
        <f>F708</f>
        <v>58.1</v>
      </c>
      <c r="I708">
        <f t="shared" si="160"/>
        <v>61.49972222233191</v>
      </c>
      <c r="J708">
        <f>(J707+J709)/2</f>
        <v>0.25</v>
      </c>
    </row>
    <row r="709" spans="1:10" ht="12.75">
      <c r="A709" s="6">
        <v>0.05045138888888889</v>
      </c>
      <c r="B709" s="7">
        <v>43440</v>
      </c>
      <c r="C709" s="5">
        <f t="shared" si="158"/>
        <v>43440.05045138889</v>
      </c>
      <c r="D709" s="5">
        <f t="shared" si="156"/>
        <v>2.5661458333343035</v>
      </c>
      <c r="E709">
        <f t="shared" si="157"/>
        <v>61.58750000002328</v>
      </c>
      <c r="F709">
        <v>0.3</v>
      </c>
      <c r="G709">
        <f t="shared" si="159"/>
        <v>61.58750000002328</v>
      </c>
      <c r="H709">
        <f>(H708+H710)/2</f>
        <v>54.3</v>
      </c>
      <c r="I709">
        <f t="shared" si="160"/>
        <v>61.58750000002328</v>
      </c>
      <c r="J709">
        <f>F709</f>
        <v>0.3</v>
      </c>
    </row>
    <row r="710" spans="1:10" ht="12.75">
      <c r="A710" s="6">
        <v>0.054050925925925926</v>
      </c>
      <c r="B710" s="7">
        <v>43440</v>
      </c>
      <c r="C710" s="5">
        <f t="shared" si="158"/>
        <v>43440.05405092592</v>
      </c>
      <c r="D710" s="5">
        <f t="shared" si="156"/>
        <v>2.5697453703687643</v>
      </c>
      <c r="E710">
        <f t="shared" si="157"/>
        <v>61.67388888885034</v>
      </c>
      <c r="F710">
        <v>50.5</v>
      </c>
      <c r="G710">
        <f t="shared" si="159"/>
        <v>61.67388888885034</v>
      </c>
      <c r="H710">
        <f>F710</f>
        <v>50.5</v>
      </c>
      <c r="I710">
        <f t="shared" si="160"/>
        <v>61.67388888885034</v>
      </c>
      <c r="J710">
        <f>(J709+J711)/2</f>
        <v>0.3</v>
      </c>
    </row>
    <row r="711" spans="1:10" ht="12.75">
      <c r="A711" s="6">
        <v>0.05769675925925926</v>
      </c>
      <c r="B711" s="7">
        <v>43440</v>
      </c>
      <c r="C711" s="5">
        <f t="shared" si="158"/>
        <v>43440.05769675926</v>
      </c>
      <c r="D711" s="5">
        <f t="shared" si="156"/>
        <v>2.5733912037030677</v>
      </c>
      <c r="E711">
        <f t="shared" si="157"/>
        <v>61.761388888873626</v>
      </c>
      <c r="F711">
        <v>0.3</v>
      </c>
      <c r="G711">
        <f t="shared" si="159"/>
        <v>61.761388888873626</v>
      </c>
      <c r="H711">
        <f>(H710+H712)/2</f>
        <v>50.15</v>
      </c>
      <c r="I711">
        <f t="shared" si="160"/>
        <v>61.761388888873626</v>
      </c>
      <c r="J711">
        <f>F711</f>
        <v>0.3</v>
      </c>
    </row>
    <row r="712" spans="1:10" ht="12.75">
      <c r="A712" s="6">
        <v>0.06130787037037037</v>
      </c>
      <c r="B712" s="7">
        <v>43440</v>
      </c>
      <c r="C712" s="5">
        <f t="shared" si="158"/>
        <v>43440.06130787037</v>
      </c>
      <c r="D712" s="5">
        <f t="shared" si="156"/>
        <v>2.577002314814308</v>
      </c>
      <c r="E712">
        <f t="shared" si="157"/>
        <v>61.8480555555434</v>
      </c>
      <c r="F712">
        <v>49.8</v>
      </c>
      <c r="G712">
        <f t="shared" si="159"/>
        <v>61.8480555555434</v>
      </c>
      <c r="H712">
        <f>F712</f>
        <v>49.8</v>
      </c>
      <c r="I712">
        <f t="shared" si="160"/>
        <v>61.8480555555434</v>
      </c>
      <c r="J712">
        <f>(J711+J713)/2</f>
        <v>0.3</v>
      </c>
    </row>
    <row r="713" spans="1:10" ht="12.75">
      <c r="A713" s="6">
        <v>0.06496527777777777</v>
      </c>
      <c r="B713" s="7">
        <v>43440</v>
      </c>
      <c r="C713" s="5">
        <f t="shared" si="158"/>
        <v>43440.06496527778</v>
      </c>
      <c r="D713" s="5">
        <f t="shared" si="156"/>
        <v>2.5806597222253913</v>
      </c>
      <c r="E713">
        <f t="shared" si="157"/>
        <v>61.93583333340939</v>
      </c>
      <c r="F713">
        <v>0.3</v>
      </c>
      <c r="G713">
        <f t="shared" si="159"/>
        <v>61.93583333340939</v>
      </c>
      <c r="H713">
        <f>(H712+H714)/2</f>
        <v>50.849999999999994</v>
      </c>
      <c r="I713">
        <f t="shared" si="160"/>
        <v>61.93583333340939</v>
      </c>
      <c r="J713">
        <f>F713</f>
        <v>0.3</v>
      </c>
    </row>
    <row r="714" spans="1:10" ht="12.75">
      <c r="A714" s="6">
        <v>0.06855324074074075</v>
      </c>
      <c r="B714" s="7">
        <v>43440</v>
      </c>
      <c r="C714" s="5">
        <f t="shared" si="158"/>
        <v>43440.068553240744</v>
      </c>
      <c r="D714" s="5">
        <f t="shared" si="156"/>
        <v>2.5842476851903484</v>
      </c>
      <c r="E714">
        <f t="shared" si="157"/>
        <v>62.02194444456836</v>
      </c>
      <c r="F714">
        <v>51.9</v>
      </c>
      <c r="G714">
        <f t="shared" si="159"/>
        <v>62.02194444456836</v>
      </c>
      <c r="H714">
        <f>F714</f>
        <v>51.9</v>
      </c>
      <c r="I714">
        <f t="shared" si="160"/>
        <v>62.02194444456836</v>
      </c>
      <c r="J714">
        <f>(J713+J715)/2</f>
        <v>0.3</v>
      </c>
    </row>
    <row r="715" spans="1:10" ht="12.75">
      <c r="A715" s="6">
        <v>0.07224537037037036</v>
      </c>
      <c r="B715" s="7">
        <v>43440</v>
      </c>
      <c r="C715" s="5">
        <f t="shared" si="158"/>
        <v>43440.07224537037</v>
      </c>
      <c r="D715" s="5">
        <f t="shared" si="156"/>
        <v>2.5879398148172186</v>
      </c>
      <c r="E715">
        <f t="shared" si="157"/>
        <v>62.110555555613246</v>
      </c>
      <c r="F715">
        <v>0.3</v>
      </c>
      <c r="G715">
        <f t="shared" si="159"/>
        <v>62.110555555613246</v>
      </c>
      <c r="H715">
        <f>(H714+H716)/2</f>
        <v>53.9</v>
      </c>
      <c r="I715">
        <f t="shared" si="160"/>
        <v>62.110555555613246</v>
      </c>
      <c r="J715">
        <f>F715</f>
        <v>0.3</v>
      </c>
    </row>
    <row r="716" spans="1:10" ht="12.75">
      <c r="A716" s="6">
        <v>0.07581018518518519</v>
      </c>
      <c r="B716" s="7">
        <v>43440</v>
      </c>
      <c r="C716" s="5">
        <f t="shared" si="158"/>
        <v>43440.07581018518</v>
      </c>
      <c r="D716" s="5">
        <f t="shared" si="156"/>
        <v>2.5915046296286164</v>
      </c>
      <c r="E716">
        <f t="shared" si="157"/>
        <v>62.19611111108679</v>
      </c>
      <c r="F716">
        <v>55.9</v>
      </c>
      <c r="G716">
        <f t="shared" si="159"/>
        <v>62.19611111108679</v>
      </c>
      <c r="H716">
        <f>F716</f>
        <v>55.9</v>
      </c>
      <c r="I716">
        <f t="shared" si="160"/>
        <v>62.19611111108679</v>
      </c>
      <c r="J716">
        <f>(J715+J717)/2</f>
        <v>0.35</v>
      </c>
    </row>
    <row r="717" spans="1:10" ht="12.75">
      <c r="A717" s="6">
        <v>0.07946759259259259</v>
      </c>
      <c r="B717" s="7">
        <v>43440</v>
      </c>
      <c r="C717" s="5">
        <f t="shared" si="158"/>
        <v>43440.07946759259</v>
      </c>
      <c r="D717" s="5">
        <f t="shared" si="156"/>
        <v>2.5951620370396995</v>
      </c>
      <c r="E717">
        <f t="shared" si="157"/>
        <v>62.28388888895279</v>
      </c>
      <c r="F717">
        <v>0.4</v>
      </c>
      <c r="G717">
        <f t="shared" si="159"/>
        <v>62.28388888895279</v>
      </c>
      <c r="H717">
        <f>(H716+H718)/2</f>
        <v>57.15</v>
      </c>
      <c r="I717">
        <f t="shared" si="160"/>
        <v>62.28388888895279</v>
      </c>
      <c r="J717">
        <f>F717</f>
        <v>0.4</v>
      </c>
    </row>
    <row r="718" spans="1:10" ht="12.75">
      <c r="A718" s="6">
        <v>0.0830787037037037</v>
      </c>
      <c r="B718" s="7">
        <v>43440</v>
      </c>
      <c r="C718" s="5">
        <f t="shared" si="158"/>
        <v>43440.083078703705</v>
      </c>
      <c r="D718" s="5">
        <f t="shared" si="156"/>
        <v>2.59877314815094</v>
      </c>
      <c r="E718">
        <f t="shared" si="157"/>
        <v>62.37055555562256</v>
      </c>
      <c r="F718">
        <v>58.4</v>
      </c>
      <c r="G718">
        <f t="shared" si="159"/>
        <v>62.37055555562256</v>
      </c>
      <c r="H718">
        <f>F718</f>
        <v>58.4</v>
      </c>
      <c r="I718">
        <f t="shared" si="160"/>
        <v>62.37055555562256</v>
      </c>
      <c r="J718">
        <f>(J717+J719)/2</f>
        <v>0.30000000000000004</v>
      </c>
    </row>
    <row r="719" spans="1:10" ht="12.75">
      <c r="A719" s="6">
        <v>0.08673611111111111</v>
      </c>
      <c r="B719" s="7">
        <v>43440</v>
      </c>
      <c r="C719" s="5">
        <f t="shared" si="158"/>
        <v>43440.08673611111</v>
      </c>
      <c r="D719" s="5">
        <f t="shared" si="156"/>
        <v>2.602430555554747</v>
      </c>
      <c r="E719">
        <f t="shared" si="157"/>
        <v>62.45833333331393</v>
      </c>
      <c r="F719">
        <v>0.2</v>
      </c>
      <c r="G719">
        <f t="shared" si="159"/>
        <v>62.45833333331393</v>
      </c>
      <c r="H719">
        <f>(H718+H720)/2</f>
        <v>59.5</v>
      </c>
      <c r="I719">
        <f t="shared" si="160"/>
        <v>62.45833333331393</v>
      </c>
      <c r="J719">
        <f>F719</f>
        <v>0.2</v>
      </c>
    </row>
    <row r="720" spans="1:10" ht="12.75">
      <c r="A720" s="6">
        <v>0.09033564814814815</v>
      </c>
      <c r="B720" s="7">
        <v>43440</v>
      </c>
      <c r="C720" s="5">
        <f t="shared" si="158"/>
        <v>43440.09033564815</v>
      </c>
      <c r="D720" s="5">
        <f t="shared" si="156"/>
        <v>2.606030092596484</v>
      </c>
      <c r="E720">
        <f t="shared" si="157"/>
        <v>62.54472222231561</v>
      </c>
      <c r="F720">
        <v>60.6</v>
      </c>
      <c r="G720">
        <f t="shared" si="159"/>
        <v>62.54472222231561</v>
      </c>
      <c r="H720">
        <f>F720</f>
        <v>60.6</v>
      </c>
      <c r="I720">
        <f t="shared" si="160"/>
        <v>62.54472222231561</v>
      </c>
      <c r="J720">
        <f>(J719+J721)/2</f>
        <v>0.25</v>
      </c>
    </row>
    <row r="721" spans="1:10" ht="12.75">
      <c r="A721" s="6">
        <v>0.09401620370370371</v>
      </c>
      <c r="B721" s="7">
        <v>43440</v>
      </c>
      <c r="C721" s="5">
        <f t="shared" si="158"/>
        <v>43440.0940162037</v>
      </c>
      <c r="D721" s="5">
        <f t="shared" si="156"/>
        <v>2.6097106481465744</v>
      </c>
      <c r="E721">
        <f t="shared" si="157"/>
        <v>62.633055555517785</v>
      </c>
      <c r="F721">
        <v>0.3</v>
      </c>
      <c r="G721">
        <f t="shared" si="159"/>
        <v>62.633055555517785</v>
      </c>
      <c r="H721">
        <f>(H720+H722)/2</f>
        <v>61.45</v>
      </c>
      <c r="I721">
        <f t="shared" si="160"/>
        <v>62.633055555517785</v>
      </c>
      <c r="J721">
        <f>F721</f>
        <v>0.3</v>
      </c>
    </row>
    <row r="722" spans="1:10" ht="12.75">
      <c r="A722" s="6">
        <v>0.09761574074074074</v>
      </c>
      <c r="B722" s="7">
        <v>43440</v>
      </c>
      <c r="C722" s="5">
        <f t="shared" si="158"/>
        <v>43440.09761574074</v>
      </c>
      <c r="D722" s="5">
        <f t="shared" si="156"/>
        <v>2.613310185188311</v>
      </c>
      <c r="E722">
        <f t="shared" si="157"/>
        <v>62.71944444451947</v>
      </c>
      <c r="F722">
        <v>62.3</v>
      </c>
      <c r="G722">
        <f t="shared" si="159"/>
        <v>62.71944444451947</v>
      </c>
      <c r="H722">
        <f>F722</f>
        <v>62.3</v>
      </c>
      <c r="I722">
        <f t="shared" si="160"/>
        <v>62.71944444451947</v>
      </c>
      <c r="J722">
        <f>(J721+J723)/2</f>
        <v>0.25</v>
      </c>
    </row>
    <row r="723" spans="1:10" ht="12.75">
      <c r="A723" s="6">
        <v>0.10129629629629629</v>
      </c>
      <c r="B723" s="7">
        <v>43440</v>
      </c>
      <c r="C723" s="5">
        <f t="shared" si="158"/>
        <v>43440.1012962963</v>
      </c>
      <c r="D723" s="5">
        <f t="shared" si="156"/>
        <v>2.6169907407456776</v>
      </c>
      <c r="E723">
        <f t="shared" si="157"/>
        <v>62.80777777789626</v>
      </c>
      <c r="F723">
        <v>0.2</v>
      </c>
      <c r="G723">
        <f t="shared" si="159"/>
        <v>62.80777777789626</v>
      </c>
      <c r="H723">
        <f>(H722+H724)/2</f>
        <v>63</v>
      </c>
      <c r="I723">
        <f t="shared" si="160"/>
        <v>62.80777777789626</v>
      </c>
      <c r="J723">
        <f>F723</f>
        <v>0.2</v>
      </c>
    </row>
    <row r="724" spans="1:10" ht="12.75">
      <c r="A724" s="6">
        <v>0.10489583333333334</v>
      </c>
      <c r="B724" s="7">
        <v>43440</v>
      </c>
      <c r="C724" s="5">
        <f t="shared" si="158"/>
        <v>43440.104895833334</v>
      </c>
      <c r="D724" s="5">
        <f t="shared" si="156"/>
        <v>2.6205902777801384</v>
      </c>
      <c r="E724">
        <f t="shared" si="157"/>
        <v>62.89416666672332</v>
      </c>
      <c r="F724">
        <v>63.7</v>
      </c>
      <c r="G724">
        <f t="shared" si="159"/>
        <v>62.89416666672332</v>
      </c>
      <c r="H724">
        <f>F724</f>
        <v>63.7</v>
      </c>
      <c r="I724">
        <f t="shared" si="160"/>
        <v>62.89416666672332</v>
      </c>
      <c r="J724">
        <f>(J723+J725)/2</f>
        <v>0.25</v>
      </c>
    </row>
    <row r="725" spans="1:10" ht="12.75">
      <c r="A725" s="6">
        <v>0.10857638888888889</v>
      </c>
      <c r="B725" s="7">
        <v>43440</v>
      </c>
      <c r="C725" s="5">
        <f t="shared" si="158"/>
        <v>43440.10857638889</v>
      </c>
      <c r="D725" s="5">
        <f t="shared" si="156"/>
        <v>2.624270833337505</v>
      </c>
      <c r="E725">
        <f t="shared" si="157"/>
        <v>62.98250000010012</v>
      </c>
      <c r="F725">
        <v>0.3</v>
      </c>
      <c r="G725">
        <f t="shared" si="159"/>
        <v>62.98250000010012</v>
      </c>
      <c r="H725">
        <f>(H724+H726)/2</f>
        <v>64.30000000000001</v>
      </c>
      <c r="I725">
        <f t="shared" si="160"/>
        <v>62.98250000010012</v>
      </c>
      <c r="J725">
        <f>F725</f>
        <v>0.3</v>
      </c>
    </row>
    <row r="726" spans="1:10" ht="12.75">
      <c r="A726" s="6">
        <v>0.11212962962962963</v>
      </c>
      <c r="B726" s="7">
        <v>43440</v>
      </c>
      <c r="C726" s="5">
        <f t="shared" si="158"/>
        <v>43440.112129629626</v>
      </c>
      <c r="D726" s="5">
        <f t="shared" si="156"/>
        <v>2.627824074072123</v>
      </c>
      <c r="E726">
        <f t="shared" si="157"/>
        <v>63.06777777773095</v>
      </c>
      <c r="F726">
        <v>64.9</v>
      </c>
      <c r="G726">
        <f t="shared" si="159"/>
        <v>63.06777777773095</v>
      </c>
      <c r="H726">
        <f>F726</f>
        <v>64.9</v>
      </c>
      <c r="I726">
        <f t="shared" si="160"/>
        <v>63.06777777773095</v>
      </c>
      <c r="J726">
        <f>(J725+J727)/2</f>
        <v>0.25</v>
      </c>
    </row>
    <row r="727" spans="1:10" ht="12.75">
      <c r="A727" s="6">
        <v>0.11583333333333333</v>
      </c>
      <c r="B727" s="7">
        <v>43440</v>
      </c>
      <c r="C727" s="5">
        <f t="shared" si="158"/>
        <v>43440.11583333334</v>
      </c>
      <c r="D727" s="5">
        <f t="shared" si="156"/>
        <v>2.631527777783049</v>
      </c>
      <c r="E727">
        <f t="shared" si="157"/>
        <v>63.15666666679317</v>
      </c>
      <c r="F727">
        <v>0.2</v>
      </c>
      <c r="G727">
        <f t="shared" si="159"/>
        <v>63.15666666679317</v>
      </c>
      <c r="H727">
        <f>(H726+H728)/2</f>
        <v>65.30000000000001</v>
      </c>
      <c r="I727">
        <f t="shared" si="160"/>
        <v>63.15666666679317</v>
      </c>
      <c r="J727">
        <f>F727</f>
        <v>0.2</v>
      </c>
    </row>
    <row r="728" spans="1:10" ht="12.75">
      <c r="A728" s="6">
        <v>0.11943287037037037</v>
      </c>
      <c r="B728" s="7">
        <v>43440</v>
      </c>
      <c r="C728" s="5">
        <f t="shared" si="158"/>
        <v>43440.11943287037</v>
      </c>
      <c r="D728" s="5">
        <f t="shared" si="156"/>
        <v>2.6351273148175096</v>
      </c>
      <c r="E728">
        <f t="shared" si="157"/>
        <v>63.24305555562023</v>
      </c>
      <c r="F728">
        <v>65.7</v>
      </c>
      <c r="G728">
        <f t="shared" si="159"/>
        <v>63.24305555562023</v>
      </c>
      <c r="H728">
        <f>F728</f>
        <v>65.7</v>
      </c>
      <c r="I728">
        <f t="shared" si="160"/>
        <v>63.24305555562023</v>
      </c>
      <c r="J728">
        <f>(J727+J729)/2</f>
        <v>0.30000000000000004</v>
      </c>
    </row>
    <row r="729" spans="1:10" ht="12.75">
      <c r="A729" s="6">
        <v>0.1230787037037037</v>
      </c>
      <c r="B729" s="7">
        <v>43440</v>
      </c>
      <c r="C729" s="5">
        <f t="shared" si="158"/>
        <v>43440.123078703706</v>
      </c>
      <c r="D729" s="5">
        <f t="shared" si="156"/>
        <v>2.638773148151813</v>
      </c>
      <c r="E729">
        <f t="shared" si="157"/>
        <v>63.330555555643514</v>
      </c>
      <c r="F729">
        <v>0.4</v>
      </c>
      <c r="G729">
        <f t="shared" si="159"/>
        <v>63.330555555643514</v>
      </c>
      <c r="H729">
        <f>(H728+H730)/2</f>
        <v>66.25</v>
      </c>
      <c r="I729">
        <f t="shared" si="160"/>
        <v>63.330555555643514</v>
      </c>
      <c r="J729">
        <f>F729</f>
        <v>0.4</v>
      </c>
    </row>
    <row r="730" spans="1:10" ht="12.75">
      <c r="A730" s="6">
        <v>0.12667824074074074</v>
      </c>
      <c r="B730" s="7">
        <v>43440</v>
      </c>
      <c r="C730" s="5">
        <f t="shared" si="158"/>
        <v>43440.12667824074</v>
      </c>
      <c r="D730" s="5">
        <f t="shared" si="156"/>
        <v>2.642372685186274</v>
      </c>
      <c r="E730">
        <f t="shared" si="157"/>
        <v>63.41694444447057</v>
      </c>
      <c r="F730">
        <v>66.8</v>
      </c>
      <c r="G730">
        <f t="shared" si="159"/>
        <v>63.41694444447057</v>
      </c>
      <c r="H730">
        <f>F730</f>
        <v>66.8</v>
      </c>
      <c r="I730">
        <f t="shared" si="160"/>
        <v>63.41694444447057</v>
      </c>
      <c r="J730">
        <f>(J729+J731)/2</f>
        <v>0.30000000000000004</v>
      </c>
    </row>
    <row r="731" spans="1:10" ht="12.75">
      <c r="A731" s="6">
        <v>0.13034722222222223</v>
      </c>
      <c r="B731" s="7">
        <v>43440</v>
      </c>
      <c r="C731" s="5">
        <f t="shared" si="158"/>
        <v>43440.13034722222</v>
      </c>
      <c r="D731" s="5">
        <f t="shared" si="156"/>
        <v>2.6460416666668607</v>
      </c>
      <c r="E731">
        <f t="shared" si="157"/>
        <v>63.50500000000466</v>
      </c>
      <c r="F731">
        <v>0.2</v>
      </c>
      <c r="G731">
        <f t="shared" si="159"/>
        <v>63.50500000000466</v>
      </c>
      <c r="H731">
        <f>(H730+H732)/2</f>
        <v>67.15</v>
      </c>
      <c r="I731">
        <f t="shared" si="160"/>
        <v>63.50500000000466</v>
      </c>
      <c r="J731">
        <f>F731</f>
        <v>0.2</v>
      </c>
    </row>
    <row r="732" spans="1:10" ht="12.75">
      <c r="A732" s="6">
        <v>0.13393518518518518</v>
      </c>
      <c r="B732" s="7">
        <v>43440</v>
      </c>
      <c r="C732" s="5">
        <f t="shared" si="158"/>
        <v>43440.133935185186</v>
      </c>
      <c r="D732" s="5">
        <f t="shared" si="156"/>
        <v>2.649629629631818</v>
      </c>
      <c r="E732">
        <f t="shared" si="157"/>
        <v>63.59111111116363</v>
      </c>
      <c r="F732">
        <v>67.5</v>
      </c>
      <c r="G732">
        <f t="shared" si="159"/>
        <v>63.59111111116363</v>
      </c>
      <c r="H732">
        <f>F732</f>
        <v>67.5</v>
      </c>
      <c r="I732">
        <f t="shared" si="160"/>
        <v>63.59111111116363</v>
      </c>
      <c r="J732">
        <f>(J731+J733)/2</f>
        <v>0.30000000000000004</v>
      </c>
    </row>
    <row r="733" spans="1:10" ht="12.75">
      <c r="A733" s="6">
        <v>0.1375925925925926</v>
      </c>
      <c r="B733" s="7">
        <v>43440</v>
      </c>
      <c r="C733" s="5">
        <f t="shared" si="158"/>
        <v>43440.13759259259</v>
      </c>
      <c r="D733" s="5">
        <f t="shared" si="156"/>
        <v>2.653287037035625</v>
      </c>
      <c r="E733">
        <f t="shared" si="157"/>
        <v>63.678888888855</v>
      </c>
      <c r="F733">
        <v>0.4</v>
      </c>
      <c r="G733">
        <f t="shared" si="159"/>
        <v>63.678888888855</v>
      </c>
      <c r="H733">
        <f>(H732+H734)/2</f>
        <v>67.85</v>
      </c>
      <c r="I733">
        <f t="shared" si="160"/>
        <v>63.678888888855</v>
      </c>
      <c r="J733">
        <f>F733</f>
        <v>0.4</v>
      </c>
    </row>
    <row r="734" spans="1:10" ht="12.75">
      <c r="A734" s="6">
        <v>0.1412037037037037</v>
      </c>
      <c r="B734" s="7">
        <v>43440</v>
      </c>
      <c r="C734" s="5">
        <f t="shared" si="158"/>
        <v>43440.1412037037</v>
      </c>
      <c r="D734" s="5">
        <f t="shared" si="156"/>
        <v>2.6568981481468654</v>
      </c>
      <c r="E734">
        <f t="shared" si="157"/>
        <v>63.76555555552477</v>
      </c>
      <c r="F734">
        <v>68.2</v>
      </c>
      <c r="G734">
        <f t="shared" si="159"/>
        <v>63.76555555552477</v>
      </c>
      <c r="H734">
        <f>F734</f>
        <v>68.2</v>
      </c>
      <c r="I734">
        <f t="shared" si="160"/>
        <v>63.76555555552477</v>
      </c>
      <c r="J734">
        <f>(J733+J735)/2</f>
        <v>0.30000000000000004</v>
      </c>
    </row>
    <row r="735" spans="1:10" ht="12.75">
      <c r="A735" s="6">
        <v>0.1448611111111111</v>
      </c>
      <c r="B735" s="7">
        <v>43440</v>
      </c>
      <c r="C735" s="5">
        <f t="shared" si="158"/>
        <v>43440.14486111111</v>
      </c>
      <c r="D735" s="5">
        <f t="shared" si="156"/>
        <v>2.6605555555579485</v>
      </c>
      <c r="E735">
        <f t="shared" si="157"/>
        <v>63.853333333390765</v>
      </c>
      <c r="F735">
        <v>0.2</v>
      </c>
      <c r="G735">
        <f t="shared" si="159"/>
        <v>63.853333333390765</v>
      </c>
      <c r="H735">
        <f>(H734+H736)/2</f>
        <v>68.75</v>
      </c>
      <c r="I735">
        <f t="shared" si="160"/>
        <v>63.853333333390765</v>
      </c>
      <c r="J735">
        <f>F735</f>
        <v>0.2</v>
      </c>
    </row>
    <row r="736" spans="1:10" ht="12.75">
      <c r="A736" s="6">
        <v>0.14846064814814816</v>
      </c>
      <c r="B736" s="7">
        <v>43440</v>
      </c>
      <c r="C736" s="5">
        <f t="shared" si="158"/>
        <v>43440.148460648146</v>
      </c>
      <c r="D736" s="5">
        <f t="shared" si="156"/>
        <v>2.6641550925924093</v>
      </c>
      <c r="E736">
        <f t="shared" si="157"/>
        <v>63.939722222217824</v>
      </c>
      <c r="F736">
        <v>69.3</v>
      </c>
      <c r="G736">
        <f t="shared" si="159"/>
        <v>63.939722222217824</v>
      </c>
      <c r="H736">
        <f>F736</f>
        <v>69.3</v>
      </c>
      <c r="I736">
        <f t="shared" si="160"/>
        <v>63.939722222217824</v>
      </c>
      <c r="J736">
        <f>(J735+J737)/2</f>
        <v>0.30000000000000004</v>
      </c>
    </row>
    <row r="737" spans="1:10" ht="12.75">
      <c r="A737" s="6">
        <v>0.15210648148148148</v>
      </c>
      <c r="B737" s="7">
        <v>43440</v>
      </c>
      <c r="C737" s="5">
        <f t="shared" si="158"/>
        <v>43440.15210648148</v>
      </c>
      <c r="D737" s="5">
        <f t="shared" si="156"/>
        <v>2.667800925926713</v>
      </c>
      <c r="E737">
        <f t="shared" si="157"/>
        <v>64.02722222224111</v>
      </c>
      <c r="F737">
        <v>0.4</v>
      </c>
      <c r="G737">
        <f t="shared" si="159"/>
        <v>64.02722222224111</v>
      </c>
      <c r="H737">
        <f>(H736+H738)/2</f>
        <v>69.5</v>
      </c>
      <c r="I737">
        <f t="shared" si="160"/>
        <v>64.02722222224111</v>
      </c>
      <c r="J737">
        <f>F737</f>
        <v>0.4</v>
      </c>
    </row>
    <row r="738" spans="1:10" ht="12.75">
      <c r="A738" s="6">
        <v>0.15568287037037037</v>
      </c>
      <c r="B738" s="7">
        <v>43440</v>
      </c>
      <c r="C738" s="5">
        <f t="shared" si="158"/>
        <v>43440.15568287037</v>
      </c>
      <c r="D738" s="5">
        <f t="shared" si="156"/>
        <v>2.6713773148148903</v>
      </c>
      <c r="E738">
        <f t="shared" si="157"/>
        <v>64.11305555555737</v>
      </c>
      <c r="F738">
        <v>69.7</v>
      </c>
      <c r="G738">
        <f t="shared" si="159"/>
        <v>64.11305555555737</v>
      </c>
      <c r="H738">
        <f>F738</f>
        <v>69.7</v>
      </c>
      <c r="I738">
        <f t="shared" si="160"/>
        <v>64.11305555555737</v>
      </c>
      <c r="J738">
        <f>(J737+J739)/2</f>
        <v>0.35</v>
      </c>
    </row>
    <row r="739" spans="1:10" ht="12.75">
      <c r="A739" s="6">
        <v>0.15939814814814815</v>
      </c>
      <c r="B739" s="7">
        <v>43440</v>
      </c>
      <c r="C739" s="5">
        <f t="shared" si="158"/>
        <v>43440.15939814815</v>
      </c>
      <c r="D739" s="5">
        <f t="shared" si="156"/>
        <v>2.6750925925953197</v>
      </c>
      <c r="E739">
        <f t="shared" si="157"/>
        <v>64.20222222228767</v>
      </c>
      <c r="F739">
        <v>0.3</v>
      </c>
      <c r="G739">
        <f t="shared" si="159"/>
        <v>64.20222222228767</v>
      </c>
      <c r="H739">
        <f>(H738+H740)/2</f>
        <v>70.15</v>
      </c>
      <c r="I739">
        <f t="shared" si="160"/>
        <v>64.20222222228767</v>
      </c>
      <c r="J739">
        <f>F739</f>
        <v>0.3</v>
      </c>
    </row>
    <row r="740" spans="1:10" ht="12.75">
      <c r="A740" s="6">
        <v>0.16297453703703704</v>
      </c>
      <c r="B740" s="7">
        <v>43440</v>
      </c>
      <c r="C740" s="5">
        <f t="shared" si="158"/>
        <v>43440.16297453704</v>
      </c>
      <c r="D740" s="5">
        <f t="shared" si="156"/>
        <v>2.678668981483497</v>
      </c>
      <c r="E740">
        <f t="shared" si="157"/>
        <v>64.28805555560393</v>
      </c>
      <c r="F740">
        <v>70.6</v>
      </c>
      <c r="G740">
        <f t="shared" si="159"/>
        <v>64.28805555560393</v>
      </c>
      <c r="H740">
        <f>F740</f>
        <v>70.6</v>
      </c>
      <c r="I740">
        <f t="shared" si="160"/>
        <v>64.28805555560393</v>
      </c>
      <c r="J740">
        <f>(J739+J741)/2</f>
        <v>0.35</v>
      </c>
    </row>
    <row r="741" spans="1:10" ht="12.75">
      <c r="A741" s="6">
        <v>0.16664351851851852</v>
      </c>
      <c r="B741" s="7">
        <v>43440</v>
      </c>
      <c r="C741" s="5">
        <f t="shared" si="158"/>
        <v>43440.16664351852</v>
      </c>
      <c r="D741" s="5">
        <f t="shared" si="156"/>
        <v>2.682337962964084</v>
      </c>
      <c r="E741">
        <f t="shared" si="157"/>
        <v>64.37611111113802</v>
      </c>
      <c r="F741">
        <v>0.4</v>
      </c>
      <c r="G741">
        <f t="shared" si="159"/>
        <v>64.37611111113802</v>
      </c>
      <c r="H741">
        <f>(H740+H742)/2</f>
        <v>72.19999999999999</v>
      </c>
      <c r="I741">
        <f t="shared" si="160"/>
        <v>64.37611111113802</v>
      </c>
      <c r="J741">
        <f>F741</f>
        <v>0.4</v>
      </c>
    </row>
    <row r="742" spans="1:10" ht="12.75">
      <c r="A742" s="6">
        <v>0.17021990740740742</v>
      </c>
      <c r="B742" s="7">
        <v>43440</v>
      </c>
      <c r="C742" s="5">
        <f t="shared" si="158"/>
        <v>43440.170219907406</v>
      </c>
      <c r="D742" s="5">
        <f t="shared" si="156"/>
        <v>2.6859143518522615</v>
      </c>
      <c r="E742">
        <f t="shared" si="157"/>
        <v>64.46194444445428</v>
      </c>
      <c r="F742">
        <v>73.8</v>
      </c>
      <c r="G742">
        <f t="shared" si="159"/>
        <v>64.46194444445428</v>
      </c>
      <c r="H742">
        <f>F742</f>
        <v>73.8</v>
      </c>
      <c r="I742">
        <f t="shared" si="160"/>
        <v>64.46194444445428</v>
      </c>
      <c r="J742">
        <f>(J741+J743)/2</f>
        <v>0.35</v>
      </c>
    </row>
    <row r="743" spans="1:10" ht="12.75">
      <c r="A743" s="6">
        <v>0.17390046296296294</v>
      </c>
      <c r="B743" s="7">
        <v>43440</v>
      </c>
      <c r="C743" s="5">
        <f t="shared" si="158"/>
        <v>43440.17390046296</v>
      </c>
      <c r="D743" s="5">
        <f t="shared" si="156"/>
        <v>2.689594907409628</v>
      </c>
      <c r="E743">
        <f t="shared" si="157"/>
        <v>64.55027777783107</v>
      </c>
      <c r="F743">
        <v>0.3</v>
      </c>
      <c r="G743">
        <f t="shared" si="159"/>
        <v>64.55027777783107</v>
      </c>
      <c r="H743">
        <f>(H742+H744)/2</f>
        <v>76.75</v>
      </c>
      <c r="I743">
        <f t="shared" si="160"/>
        <v>64.55027777783107</v>
      </c>
      <c r="J743">
        <f>F743</f>
        <v>0.3</v>
      </c>
    </row>
    <row r="744" spans="1:10" ht="12.75">
      <c r="A744" s="6">
        <v>0.17751157407407406</v>
      </c>
      <c r="B744" s="7">
        <v>43440</v>
      </c>
      <c r="C744" s="5">
        <f t="shared" si="158"/>
        <v>43440.177511574075</v>
      </c>
      <c r="D744" s="5">
        <f t="shared" si="156"/>
        <v>2.6932060185208684</v>
      </c>
      <c r="E744">
        <f t="shared" si="157"/>
        <v>64.63694444450084</v>
      </c>
      <c r="F744">
        <v>79.7</v>
      </c>
      <c r="G744">
        <f t="shared" si="159"/>
        <v>64.63694444450084</v>
      </c>
      <c r="H744">
        <f>F744</f>
        <v>79.7</v>
      </c>
      <c r="I744">
        <f t="shared" si="160"/>
        <v>64.63694444450084</v>
      </c>
      <c r="J744">
        <f>(J743+J745)/2</f>
        <v>0.3</v>
      </c>
    </row>
    <row r="745" spans="1:10" ht="12.75">
      <c r="A745" s="6">
        <v>0.18114583333333334</v>
      </c>
      <c r="B745" s="7">
        <v>43440</v>
      </c>
      <c r="C745" s="5">
        <f t="shared" si="158"/>
        <v>43440.18114583333</v>
      </c>
      <c r="D745" s="5">
        <f t="shared" si="156"/>
        <v>2.696840277778392</v>
      </c>
      <c r="E745">
        <f t="shared" si="157"/>
        <v>64.72416666668141</v>
      </c>
      <c r="F745">
        <v>0.3</v>
      </c>
      <c r="G745">
        <f t="shared" si="159"/>
        <v>64.72416666668141</v>
      </c>
      <c r="H745">
        <f>(H744+H746)/2</f>
        <v>80.7</v>
      </c>
      <c r="I745">
        <f t="shared" si="160"/>
        <v>64.72416666668141</v>
      </c>
      <c r="J745">
        <f>F745</f>
        <v>0.3</v>
      </c>
    </row>
    <row r="746" spans="1:10" ht="12.75">
      <c r="A746" s="6">
        <v>0.1847453703703704</v>
      </c>
      <c r="B746" s="7">
        <v>43440</v>
      </c>
      <c r="C746" s="5">
        <f t="shared" si="158"/>
        <v>43440.184745370374</v>
      </c>
      <c r="D746" s="5">
        <f t="shared" si="156"/>
        <v>2.700439814820129</v>
      </c>
      <c r="E746">
        <f t="shared" si="157"/>
        <v>64.8105555556831</v>
      </c>
      <c r="F746">
        <v>81.7</v>
      </c>
      <c r="G746">
        <f t="shared" si="159"/>
        <v>64.8105555556831</v>
      </c>
      <c r="H746">
        <f>F746</f>
        <v>81.7</v>
      </c>
      <c r="I746">
        <f t="shared" si="160"/>
        <v>64.8105555556831</v>
      </c>
      <c r="J746">
        <f>(J745+J747)/2</f>
        <v>0.25</v>
      </c>
    </row>
    <row r="747" spans="1:10" ht="12.75">
      <c r="A747" s="6">
        <v>0.18844907407407407</v>
      </c>
      <c r="B747" s="7">
        <v>43440</v>
      </c>
      <c r="C747" s="5">
        <f t="shared" si="158"/>
        <v>43440.18844907408</v>
      </c>
      <c r="D747" s="5">
        <f t="shared" si="156"/>
        <v>2.7041435185237788</v>
      </c>
      <c r="E747">
        <f t="shared" si="157"/>
        <v>64.89944444457069</v>
      </c>
      <c r="F747">
        <v>0.2</v>
      </c>
      <c r="G747">
        <f t="shared" si="159"/>
        <v>64.89944444457069</v>
      </c>
      <c r="H747">
        <f>(H746+H748)/2</f>
        <v>82.05000000000001</v>
      </c>
      <c r="I747">
        <f t="shared" si="160"/>
        <v>64.89944444457069</v>
      </c>
      <c r="J747">
        <f>F747</f>
        <v>0.2</v>
      </c>
    </row>
    <row r="748" spans="1:10" ht="12.75">
      <c r="A748" s="6">
        <v>0.19202546296296297</v>
      </c>
      <c r="B748" s="7">
        <v>43440</v>
      </c>
      <c r="C748" s="5">
        <f t="shared" si="158"/>
        <v>43440.192025462966</v>
      </c>
      <c r="D748" s="5">
        <f t="shared" si="156"/>
        <v>2.7077199074119562</v>
      </c>
      <c r="E748">
        <f t="shared" si="157"/>
        <v>64.98527777788695</v>
      </c>
      <c r="F748">
        <v>82.4</v>
      </c>
      <c r="G748">
        <f t="shared" si="159"/>
        <v>64.98527777788695</v>
      </c>
      <c r="H748">
        <f>F748</f>
        <v>82.4</v>
      </c>
      <c r="I748">
        <f t="shared" si="160"/>
        <v>64.98527777788695</v>
      </c>
      <c r="J748">
        <f>(J747+J749)/2</f>
        <v>0.25</v>
      </c>
    </row>
    <row r="749" spans="1:10" ht="12.75">
      <c r="A749" s="6">
        <v>0.19567129629629632</v>
      </c>
      <c r="B749" s="7">
        <v>43440</v>
      </c>
      <c r="C749" s="5">
        <f t="shared" si="158"/>
        <v>43440.19567129629</v>
      </c>
      <c r="D749" s="5">
        <f t="shared" si="156"/>
        <v>2.7113657407389837</v>
      </c>
      <c r="E749">
        <f t="shared" si="157"/>
        <v>65.07277777773561</v>
      </c>
      <c r="F749">
        <v>0.3</v>
      </c>
      <c r="G749">
        <f t="shared" si="159"/>
        <v>65.07277777773561</v>
      </c>
      <c r="H749">
        <f>(H748+H750)/2</f>
        <v>82.9</v>
      </c>
      <c r="I749">
        <f t="shared" si="160"/>
        <v>65.07277777773561</v>
      </c>
      <c r="J749">
        <f>F749</f>
        <v>0.3</v>
      </c>
    </row>
    <row r="750" spans="1:10" ht="12.75">
      <c r="A750" s="6">
        <v>0.19923611111111109</v>
      </c>
      <c r="B750" s="7">
        <v>43440</v>
      </c>
      <c r="C750" s="5">
        <f t="shared" si="158"/>
        <v>43440.19923611111</v>
      </c>
      <c r="D750" s="5">
        <f t="shared" si="156"/>
        <v>2.7149305555576575</v>
      </c>
      <c r="E750">
        <f t="shared" si="157"/>
        <v>65.15833333338378</v>
      </c>
      <c r="F750">
        <v>83.4</v>
      </c>
      <c r="G750">
        <f t="shared" si="159"/>
        <v>65.15833333338378</v>
      </c>
      <c r="H750">
        <f>F750</f>
        <v>83.4</v>
      </c>
      <c r="I750">
        <f t="shared" si="160"/>
        <v>65.15833333338378</v>
      </c>
      <c r="J750">
        <f>(J749+J751)/2</f>
        <v>0.25</v>
      </c>
    </row>
    <row r="751" spans="1:10" ht="12.75">
      <c r="A751" s="6">
        <v>0.2029050925925926</v>
      </c>
      <c r="B751" s="7">
        <v>43440</v>
      </c>
      <c r="C751" s="5">
        <f t="shared" si="158"/>
        <v>43440.20290509259</v>
      </c>
      <c r="D751" s="5">
        <f t="shared" si="156"/>
        <v>2.7185995370382443</v>
      </c>
      <c r="E751">
        <f t="shared" si="157"/>
        <v>65.24638888891786</v>
      </c>
      <c r="F751">
        <v>0.2</v>
      </c>
      <c r="G751">
        <f t="shared" si="159"/>
        <v>65.24638888891786</v>
      </c>
      <c r="H751">
        <f>(H750+H752)/2</f>
        <v>83.7</v>
      </c>
      <c r="I751">
        <f t="shared" si="160"/>
        <v>65.24638888891786</v>
      </c>
      <c r="J751">
        <f>F751</f>
        <v>0.2</v>
      </c>
    </row>
    <row r="752" spans="1:10" ht="12.75">
      <c r="A752" s="6">
        <v>0.20650462962962965</v>
      </c>
      <c r="B752" s="7">
        <v>43440</v>
      </c>
      <c r="C752" s="5">
        <f t="shared" si="158"/>
        <v>43440.20650462963</v>
      </c>
      <c r="D752" s="5">
        <f t="shared" si="156"/>
        <v>2.722199074072705</v>
      </c>
      <c r="E752">
        <f t="shared" si="157"/>
        <v>65.33277777774492</v>
      </c>
      <c r="F752">
        <v>84</v>
      </c>
      <c r="G752">
        <f t="shared" si="159"/>
        <v>65.33277777774492</v>
      </c>
      <c r="H752">
        <f>F752</f>
        <v>84</v>
      </c>
      <c r="I752">
        <f t="shared" si="160"/>
        <v>65.33277777774492</v>
      </c>
      <c r="J752">
        <f>(J751+J753)/2</f>
        <v>0.25</v>
      </c>
    </row>
    <row r="753" spans="1:10" ht="12.75">
      <c r="A753" s="6">
        <v>0.21013888888888888</v>
      </c>
      <c r="B753" s="7">
        <v>43440</v>
      </c>
      <c r="C753" s="5">
        <f t="shared" si="158"/>
        <v>43440.21013888889</v>
      </c>
      <c r="D753" s="5">
        <f t="shared" si="156"/>
        <v>2.725833333337505</v>
      </c>
      <c r="E753">
        <f t="shared" si="157"/>
        <v>65.42000000010012</v>
      </c>
      <c r="F753">
        <v>0.3</v>
      </c>
      <c r="G753">
        <f t="shared" si="159"/>
        <v>65.42000000010012</v>
      </c>
      <c r="H753">
        <f>(H752+H754)/2</f>
        <v>80.4</v>
      </c>
      <c r="I753">
        <f t="shared" si="160"/>
        <v>65.42000000010012</v>
      </c>
      <c r="J753">
        <f>F753</f>
        <v>0.3</v>
      </c>
    </row>
    <row r="754" spans="1:10" ht="12.75">
      <c r="A754" s="6">
        <v>0.21373842592592593</v>
      </c>
      <c r="B754" s="7">
        <v>43440</v>
      </c>
      <c r="C754" s="5">
        <f t="shared" si="158"/>
        <v>43440.213738425926</v>
      </c>
      <c r="D754" s="5">
        <f t="shared" si="156"/>
        <v>2.7294328703719657</v>
      </c>
      <c r="E754">
        <f t="shared" si="157"/>
        <v>65.50638888892718</v>
      </c>
      <c r="F754">
        <v>76.8</v>
      </c>
      <c r="G754">
        <f t="shared" si="159"/>
        <v>65.50638888892718</v>
      </c>
      <c r="H754">
        <f>F754</f>
        <v>76.8</v>
      </c>
      <c r="I754">
        <f t="shared" si="160"/>
        <v>65.50638888892718</v>
      </c>
      <c r="J754">
        <f>(J753+J755)/2</f>
        <v>0.3</v>
      </c>
    </row>
    <row r="755" spans="1:10" ht="12.75">
      <c r="A755" s="6">
        <v>0.2174074074074074</v>
      </c>
      <c r="B755" s="7">
        <v>43440</v>
      </c>
      <c r="C755" s="5">
        <f t="shared" si="158"/>
        <v>43440.21740740741</v>
      </c>
      <c r="D755" s="5">
        <f t="shared" si="156"/>
        <v>2.7331018518525525</v>
      </c>
      <c r="E755">
        <f t="shared" si="157"/>
        <v>65.59444444446126</v>
      </c>
      <c r="F755">
        <v>0.3</v>
      </c>
      <c r="G755">
        <f t="shared" si="159"/>
        <v>65.59444444446126</v>
      </c>
      <c r="H755">
        <f>(H754+H756)/2</f>
        <v>75.8</v>
      </c>
      <c r="I755">
        <f t="shared" si="160"/>
        <v>65.59444444446126</v>
      </c>
      <c r="J755">
        <f>F755</f>
        <v>0.3</v>
      </c>
    </row>
    <row r="756" spans="1:10" ht="12.75">
      <c r="A756" s="6">
        <v>0.2209953703703704</v>
      </c>
      <c r="B756" s="7">
        <v>43440</v>
      </c>
      <c r="C756" s="5">
        <f t="shared" si="158"/>
        <v>43440.22099537037</v>
      </c>
      <c r="D756" s="5">
        <f t="shared" si="156"/>
        <v>2.7366898148175096</v>
      </c>
      <c r="E756">
        <f t="shared" si="157"/>
        <v>65.68055555562023</v>
      </c>
      <c r="F756">
        <v>74.8</v>
      </c>
      <c r="G756">
        <f t="shared" si="159"/>
        <v>65.68055555562023</v>
      </c>
      <c r="H756">
        <f>F756</f>
        <v>74.8</v>
      </c>
      <c r="I756">
        <f t="shared" si="160"/>
        <v>65.68055555562023</v>
      </c>
      <c r="J756">
        <f>(J755+J757)/2</f>
        <v>0.3</v>
      </c>
    </row>
    <row r="757" spans="1:10" ht="12.75">
      <c r="A757" s="6">
        <v>0.2246412037037037</v>
      </c>
      <c r="B757" s="7">
        <v>43440</v>
      </c>
      <c r="C757" s="5">
        <f t="shared" si="158"/>
        <v>43440.224641203706</v>
      </c>
      <c r="D757" s="5">
        <f t="shared" si="156"/>
        <v>2.740335648151813</v>
      </c>
      <c r="E757">
        <f t="shared" si="157"/>
        <v>65.76805555564351</v>
      </c>
      <c r="F757">
        <v>0.3</v>
      </c>
      <c r="G757">
        <f t="shared" si="159"/>
        <v>65.76805555564351</v>
      </c>
      <c r="H757">
        <f>(H756+H758)/2</f>
        <v>74.75</v>
      </c>
      <c r="I757">
        <f t="shared" si="160"/>
        <v>65.76805555564351</v>
      </c>
      <c r="J757">
        <f>F757</f>
        <v>0.3</v>
      </c>
    </row>
    <row r="758" spans="1:10" ht="12.75">
      <c r="A758" s="6">
        <v>0.22821759259259258</v>
      </c>
      <c r="B758" s="7">
        <v>43440</v>
      </c>
      <c r="C758" s="5">
        <f t="shared" si="158"/>
        <v>43440.228217592594</v>
      </c>
      <c r="D758" s="5">
        <f t="shared" si="156"/>
        <v>2.7439120370399905</v>
      </c>
      <c r="E758">
        <f t="shared" si="157"/>
        <v>65.85388888895977</v>
      </c>
      <c r="F758">
        <v>74.7</v>
      </c>
      <c r="G758">
        <f t="shared" si="159"/>
        <v>65.85388888895977</v>
      </c>
      <c r="H758">
        <f>F758</f>
        <v>74.7</v>
      </c>
      <c r="I758">
        <f t="shared" si="160"/>
        <v>65.85388888895977</v>
      </c>
      <c r="J758">
        <f>(J757+J759)/2</f>
        <v>0.25</v>
      </c>
    </row>
    <row r="759" spans="1:10" ht="12.75">
      <c r="A759" s="6">
        <v>0.23202546296296298</v>
      </c>
      <c r="B759" s="7">
        <v>43440</v>
      </c>
      <c r="C759" s="5">
        <f t="shared" si="158"/>
        <v>43440.23202546296</v>
      </c>
      <c r="D759" s="5">
        <f aca="true" t="shared" si="161" ref="D759:D822">C759-$C$6</f>
        <v>2.7477199074055534</v>
      </c>
      <c r="E759">
        <f aca="true" t="shared" si="162" ref="E759:E822">D759*24</f>
        <v>65.94527777773328</v>
      </c>
      <c r="F759">
        <v>0.2</v>
      </c>
      <c r="G759">
        <f t="shared" si="159"/>
        <v>65.94527777773328</v>
      </c>
      <c r="H759">
        <f>(H758+H760)/2</f>
        <v>74.9</v>
      </c>
      <c r="I759">
        <f t="shared" si="160"/>
        <v>65.94527777773328</v>
      </c>
      <c r="J759">
        <f>F759</f>
        <v>0.2</v>
      </c>
    </row>
    <row r="760" spans="1:10" ht="12.75">
      <c r="A760" s="6">
        <v>0.23564814814814816</v>
      </c>
      <c r="B760" s="7">
        <v>43440</v>
      </c>
      <c r="C760" s="5">
        <f t="shared" si="158"/>
        <v>43440.23564814815</v>
      </c>
      <c r="D760" s="5">
        <f t="shared" si="161"/>
        <v>2.7513425925935735</v>
      </c>
      <c r="E760">
        <f t="shared" si="162"/>
        <v>66.03222222224576</v>
      </c>
      <c r="F760">
        <v>75.1</v>
      </c>
      <c r="G760">
        <f t="shared" si="159"/>
        <v>66.03222222224576</v>
      </c>
      <c r="H760">
        <f>F760</f>
        <v>75.1</v>
      </c>
      <c r="I760">
        <f t="shared" si="160"/>
        <v>66.03222222224576</v>
      </c>
      <c r="J760">
        <f>(J759+J761)/2</f>
        <v>0.30000000000000004</v>
      </c>
    </row>
    <row r="761" spans="1:10" ht="12.75">
      <c r="A761" s="6">
        <v>0.23930555555555555</v>
      </c>
      <c r="B761" s="7">
        <v>43440</v>
      </c>
      <c r="C761" s="5">
        <f t="shared" si="158"/>
        <v>43440.23930555556</v>
      </c>
      <c r="D761" s="5">
        <f t="shared" si="161"/>
        <v>2.7550000000046566</v>
      </c>
      <c r="E761">
        <f t="shared" si="162"/>
        <v>66.12000000011176</v>
      </c>
      <c r="F761">
        <v>0.4</v>
      </c>
      <c r="G761">
        <f t="shared" si="159"/>
        <v>66.12000000011176</v>
      </c>
      <c r="H761">
        <f>(H760+H762)/2</f>
        <v>75.44999999999999</v>
      </c>
      <c r="I761">
        <f t="shared" si="160"/>
        <v>66.12000000011176</v>
      </c>
      <c r="J761">
        <f>F761</f>
        <v>0.4</v>
      </c>
    </row>
    <row r="762" spans="1:10" ht="12.75">
      <c r="A762" s="6">
        <v>0.24292824074074074</v>
      </c>
      <c r="B762" s="7">
        <v>43440</v>
      </c>
      <c r="C762" s="5">
        <f t="shared" si="158"/>
        <v>43440.24292824074</v>
      </c>
      <c r="D762" s="5">
        <f t="shared" si="161"/>
        <v>2.7586226851854008</v>
      </c>
      <c r="E762">
        <f t="shared" si="162"/>
        <v>66.20694444444962</v>
      </c>
      <c r="F762">
        <v>75.8</v>
      </c>
      <c r="G762">
        <f t="shared" si="159"/>
        <v>66.20694444444962</v>
      </c>
      <c r="H762">
        <f>F762</f>
        <v>75.8</v>
      </c>
      <c r="I762">
        <f t="shared" si="160"/>
        <v>66.20694444444962</v>
      </c>
      <c r="J762">
        <f>(J761+J763)/2</f>
        <v>0.35</v>
      </c>
    </row>
    <row r="763" spans="1:10" ht="12.75">
      <c r="A763" s="6">
        <v>0.2466435185185185</v>
      </c>
      <c r="B763" s="7">
        <v>43440</v>
      </c>
      <c r="C763" s="5">
        <f t="shared" si="158"/>
        <v>43440.24664351852</v>
      </c>
      <c r="D763" s="5">
        <f t="shared" si="161"/>
        <v>2.7623379629658302</v>
      </c>
      <c r="E763">
        <f t="shared" si="162"/>
        <v>66.29611111117993</v>
      </c>
      <c r="F763">
        <v>0.3</v>
      </c>
      <c r="G763">
        <f t="shared" si="159"/>
        <v>66.29611111117993</v>
      </c>
      <c r="H763">
        <f>(H762+H764)/2</f>
        <v>76</v>
      </c>
      <c r="I763">
        <f t="shared" si="160"/>
        <v>66.29611111117993</v>
      </c>
      <c r="J763">
        <f>F763</f>
        <v>0.3</v>
      </c>
    </row>
    <row r="764" spans="1:10" ht="12.75">
      <c r="A764" s="6">
        <v>0.2501851851851852</v>
      </c>
      <c r="B764" s="7">
        <v>43440</v>
      </c>
      <c r="C764" s="5">
        <f t="shared" si="158"/>
        <v>43440.250185185185</v>
      </c>
      <c r="D764" s="5">
        <f t="shared" si="161"/>
        <v>2.7658796296309447</v>
      </c>
      <c r="E764">
        <f t="shared" si="162"/>
        <v>66.38111111114267</v>
      </c>
      <c r="F764">
        <v>76.2</v>
      </c>
      <c r="G764">
        <f t="shared" si="159"/>
        <v>66.38111111114267</v>
      </c>
      <c r="H764">
        <f>F764</f>
        <v>76.2</v>
      </c>
      <c r="I764">
        <f t="shared" si="160"/>
        <v>66.38111111114267</v>
      </c>
      <c r="J764">
        <f>(J763+J765)/2</f>
        <v>0.3</v>
      </c>
    </row>
    <row r="765" spans="1:10" ht="12.75">
      <c r="A765" s="6">
        <v>0.2538310185185185</v>
      </c>
      <c r="B765" s="7">
        <v>43440</v>
      </c>
      <c r="C765" s="5">
        <f aca="true" t="shared" si="163" ref="C765:C828">A765+B765</f>
        <v>43440.25383101852</v>
      </c>
      <c r="D765" s="5">
        <f t="shared" si="161"/>
        <v>2.769525462965248</v>
      </c>
      <c r="E765">
        <f t="shared" si="162"/>
        <v>66.46861111116596</v>
      </c>
      <c r="F765">
        <v>0.3</v>
      </c>
      <c r="G765">
        <f aca="true" t="shared" si="164" ref="G765:G828">E765</f>
        <v>66.46861111116596</v>
      </c>
      <c r="H765">
        <f>(H764+H766)/2</f>
        <v>76.2</v>
      </c>
      <c r="I765">
        <f aca="true" t="shared" si="165" ref="I765:I828">E765</f>
        <v>66.46861111116596</v>
      </c>
      <c r="J765">
        <f>F765</f>
        <v>0.3</v>
      </c>
    </row>
    <row r="766" spans="1:10" ht="12.75">
      <c r="A766" s="6">
        <v>0.2574652777777778</v>
      </c>
      <c r="B766" s="7">
        <v>43440</v>
      </c>
      <c r="C766" s="5">
        <f t="shared" si="163"/>
        <v>43440.25746527778</v>
      </c>
      <c r="D766" s="5">
        <f t="shared" si="161"/>
        <v>2.773159722222772</v>
      </c>
      <c r="E766">
        <f t="shared" si="162"/>
        <v>66.55583333334653</v>
      </c>
      <c r="F766">
        <v>76.2</v>
      </c>
      <c r="G766">
        <f t="shared" si="164"/>
        <v>66.55583333334653</v>
      </c>
      <c r="H766">
        <f>F766</f>
        <v>76.2</v>
      </c>
      <c r="I766">
        <f t="shared" si="165"/>
        <v>66.55583333334653</v>
      </c>
      <c r="J766">
        <f>(J765+J767)/2</f>
        <v>0.25</v>
      </c>
    </row>
    <row r="767" spans="1:10" ht="12.75">
      <c r="A767" s="6">
        <v>0.2611574074074074</v>
      </c>
      <c r="B767" s="7">
        <v>43440</v>
      </c>
      <c r="C767" s="5">
        <f t="shared" si="163"/>
        <v>43440.26115740741</v>
      </c>
      <c r="D767" s="5">
        <f t="shared" si="161"/>
        <v>2.776851851856918</v>
      </c>
      <c r="E767">
        <f t="shared" si="162"/>
        <v>66.64444444456603</v>
      </c>
      <c r="F767">
        <v>0.2</v>
      </c>
      <c r="G767">
        <f t="shared" si="164"/>
        <v>66.64444444456603</v>
      </c>
      <c r="H767">
        <f>(H766+H768)/2</f>
        <v>76.5</v>
      </c>
      <c r="I767">
        <f t="shared" si="165"/>
        <v>66.64444444456603</v>
      </c>
      <c r="J767">
        <f>F767</f>
        <v>0.2</v>
      </c>
    </row>
    <row r="768" spans="1:10" ht="12.75">
      <c r="A768" s="6">
        <v>0.2647453703703704</v>
      </c>
      <c r="B768" s="7">
        <v>43440</v>
      </c>
      <c r="C768" s="5">
        <f t="shared" si="163"/>
        <v>43440.26474537037</v>
      </c>
      <c r="D768" s="5">
        <f t="shared" si="161"/>
        <v>2.7804398148145992</v>
      </c>
      <c r="E768">
        <f t="shared" si="162"/>
        <v>66.73055555555038</v>
      </c>
      <c r="F768">
        <v>76.8</v>
      </c>
      <c r="G768">
        <f t="shared" si="164"/>
        <v>66.73055555555038</v>
      </c>
      <c r="H768">
        <f>F768</f>
        <v>76.8</v>
      </c>
      <c r="I768">
        <f t="shared" si="165"/>
        <v>66.73055555555038</v>
      </c>
      <c r="J768">
        <f>(J767+J769)/2</f>
        <v>0.25</v>
      </c>
    </row>
    <row r="769" spans="1:10" ht="12.75">
      <c r="A769" s="6">
        <v>0.2684259259259259</v>
      </c>
      <c r="B769" s="7">
        <v>43440</v>
      </c>
      <c r="C769" s="5">
        <f t="shared" si="163"/>
        <v>43440.268425925926</v>
      </c>
      <c r="D769" s="5">
        <f t="shared" si="161"/>
        <v>2.7841203703719657</v>
      </c>
      <c r="E769">
        <f t="shared" si="162"/>
        <v>66.81888888892718</v>
      </c>
      <c r="F769">
        <v>0.3</v>
      </c>
      <c r="G769">
        <f t="shared" si="164"/>
        <v>66.81888888892718</v>
      </c>
      <c r="H769">
        <f>(H768+H770)/2</f>
        <v>76.75</v>
      </c>
      <c r="I769">
        <f t="shared" si="165"/>
        <v>66.81888888892718</v>
      </c>
      <c r="J769">
        <f>F769</f>
        <v>0.3</v>
      </c>
    </row>
    <row r="770" spans="1:10" ht="12.75">
      <c r="A770" s="6">
        <v>0.272025462962963</v>
      </c>
      <c r="B770" s="7">
        <v>43440</v>
      </c>
      <c r="C770" s="5">
        <f t="shared" si="163"/>
        <v>43440.27202546296</v>
      </c>
      <c r="D770" s="5">
        <f t="shared" si="161"/>
        <v>2.7877199074064265</v>
      </c>
      <c r="E770">
        <f t="shared" si="162"/>
        <v>66.90527777775424</v>
      </c>
      <c r="F770">
        <v>76.7</v>
      </c>
      <c r="G770">
        <f t="shared" si="164"/>
        <v>66.90527777775424</v>
      </c>
      <c r="H770">
        <f>F770</f>
        <v>76.7</v>
      </c>
      <c r="I770">
        <f t="shared" si="165"/>
        <v>66.90527777775424</v>
      </c>
      <c r="J770">
        <f>(J769+J771)/2</f>
        <v>0.25</v>
      </c>
    </row>
    <row r="771" spans="1:10" ht="12.75">
      <c r="A771" s="6">
        <v>0.2757060185185185</v>
      </c>
      <c r="B771" s="7">
        <v>43440</v>
      </c>
      <c r="C771" s="5">
        <f t="shared" si="163"/>
        <v>43440.27570601852</v>
      </c>
      <c r="D771" s="5">
        <f t="shared" si="161"/>
        <v>2.791400462963793</v>
      </c>
      <c r="E771">
        <f t="shared" si="162"/>
        <v>66.99361111113103</v>
      </c>
      <c r="F771">
        <v>0.2</v>
      </c>
      <c r="G771">
        <f t="shared" si="164"/>
        <v>66.99361111113103</v>
      </c>
      <c r="H771">
        <f>(H770+H772)/2</f>
        <v>76.85</v>
      </c>
      <c r="I771">
        <f t="shared" si="165"/>
        <v>66.99361111113103</v>
      </c>
      <c r="J771">
        <f>F771</f>
        <v>0.2</v>
      </c>
    </row>
    <row r="772" spans="1:10" ht="12.75">
      <c r="A772" s="6">
        <v>0.27925925925925926</v>
      </c>
      <c r="B772" s="7">
        <v>43440</v>
      </c>
      <c r="C772" s="5">
        <f t="shared" si="163"/>
        <v>43440.27925925926</v>
      </c>
      <c r="D772" s="5">
        <f t="shared" si="161"/>
        <v>2.794953703705687</v>
      </c>
      <c r="E772">
        <f t="shared" si="162"/>
        <v>67.07888888893649</v>
      </c>
      <c r="F772">
        <v>77</v>
      </c>
      <c r="G772">
        <f t="shared" si="164"/>
        <v>67.07888888893649</v>
      </c>
      <c r="H772">
        <f>F772</f>
        <v>77</v>
      </c>
      <c r="I772">
        <f t="shared" si="165"/>
        <v>67.07888888893649</v>
      </c>
      <c r="J772">
        <f>(J771+J773)/2</f>
        <v>0.25</v>
      </c>
    </row>
    <row r="773" spans="1:10" ht="12.75">
      <c r="A773" s="6">
        <v>0.28292824074074074</v>
      </c>
      <c r="B773" s="7">
        <v>43440</v>
      </c>
      <c r="C773" s="5">
        <f t="shared" si="163"/>
        <v>43440.28292824074</v>
      </c>
      <c r="D773" s="5">
        <f t="shared" si="161"/>
        <v>2.798622685186274</v>
      </c>
      <c r="E773">
        <f t="shared" si="162"/>
        <v>67.16694444447057</v>
      </c>
      <c r="F773">
        <v>0.3</v>
      </c>
      <c r="G773">
        <f t="shared" si="164"/>
        <v>67.16694444447057</v>
      </c>
      <c r="H773">
        <f>(H772+H774)/2</f>
        <v>77.2</v>
      </c>
      <c r="I773">
        <f t="shared" si="165"/>
        <v>67.16694444447057</v>
      </c>
      <c r="J773">
        <f>F773</f>
        <v>0.3</v>
      </c>
    </row>
    <row r="774" spans="1:10" ht="12.75">
      <c r="A774" s="6">
        <v>0.28653935185185186</v>
      </c>
      <c r="B774" s="7">
        <v>43440</v>
      </c>
      <c r="C774" s="5">
        <f t="shared" si="163"/>
        <v>43440.28653935185</v>
      </c>
      <c r="D774" s="5">
        <f t="shared" si="161"/>
        <v>2.8022337962975143</v>
      </c>
      <c r="E774">
        <f t="shared" si="162"/>
        <v>67.25361111114034</v>
      </c>
      <c r="F774">
        <v>77.4</v>
      </c>
      <c r="G774">
        <f t="shared" si="164"/>
        <v>67.25361111114034</v>
      </c>
      <c r="H774">
        <f>F774</f>
        <v>77.4</v>
      </c>
      <c r="I774">
        <f t="shared" si="165"/>
        <v>67.25361111114034</v>
      </c>
      <c r="J774">
        <f>(J773+J775)/2</f>
        <v>0.25</v>
      </c>
    </row>
    <row r="775" spans="1:10" ht="12.75">
      <c r="A775" s="6">
        <v>0.2902199074074074</v>
      </c>
      <c r="B775" s="7">
        <v>43440</v>
      </c>
      <c r="C775" s="5">
        <f t="shared" si="163"/>
        <v>43440.29021990741</v>
      </c>
      <c r="D775" s="5">
        <f t="shared" si="161"/>
        <v>2.805914351854881</v>
      </c>
      <c r="E775">
        <f t="shared" si="162"/>
        <v>67.34194444451714</v>
      </c>
      <c r="F775">
        <v>0.2</v>
      </c>
      <c r="G775">
        <f t="shared" si="164"/>
        <v>67.34194444451714</v>
      </c>
      <c r="H775">
        <f>(H774+H776)/2</f>
        <v>77.55000000000001</v>
      </c>
      <c r="I775">
        <f t="shared" si="165"/>
        <v>67.34194444451714</v>
      </c>
      <c r="J775">
        <f>F775</f>
        <v>0.2</v>
      </c>
    </row>
    <row r="776" spans="1:10" ht="12.75">
      <c r="A776" s="6">
        <v>0.2937384259259259</v>
      </c>
      <c r="B776" s="7">
        <v>43440</v>
      </c>
      <c r="C776" s="5">
        <f t="shared" si="163"/>
        <v>43440.29373842593</v>
      </c>
      <c r="D776" s="5">
        <f t="shared" si="161"/>
        <v>2.809432870373712</v>
      </c>
      <c r="E776">
        <f t="shared" si="162"/>
        <v>67.42638888896909</v>
      </c>
      <c r="F776">
        <v>77.7</v>
      </c>
      <c r="G776">
        <f t="shared" si="164"/>
        <v>67.42638888896909</v>
      </c>
      <c r="H776">
        <f>F776</f>
        <v>77.7</v>
      </c>
      <c r="I776">
        <f t="shared" si="165"/>
        <v>67.42638888896909</v>
      </c>
      <c r="J776">
        <f>(J775+J777)/2</f>
        <v>0.25</v>
      </c>
    </row>
    <row r="777" spans="1:10" ht="12.75">
      <c r="A777" s="6">
        <v>0.2974421296296296</v>
      </c>
      <c r="B777" s="7">
        <v>43440</v>
      </c>
      <c r="C777" s="5">
        <f t="shared" si="163"/>
        <v>43440.29744212963</v>
      </c>
      <c r="D777" s="5">
        <f t="shared" si="161"/>
        <v>2.8131365740773617</v>
      </c>
      <c r="E777">
        <f t="shared" si="162"/>
        <v>67.51527777785668</v>
      </c>
      <c r="F777">
        <v>0.3</v>
      </c>
      <c r="G777">
        <f t="shared" si="164"/>
        <v>67.51527777785668</v>
      </c>
      <c r="H777">
        <f>(H776+H778)/2</f>
        <v>77.55000000000001</v>
      </c>
      <c r="I777">
        <f t="shared" si="165"/>
        <v>67.51527777785668</v>
      </c>
      <c r="J777">
        <f>F777</f>
        <v>0.3</v>
      </c>
    </row>
    <row r="778" spans="1:10" ht="12.75">
      <c r="A778" s="6">
        <v>0.30104166666666665</v>
      </c>
      <c r="B778" s="7">
        <v>43440</v>
      </c>
      <c r="C778" s="5">
        <f t="shared" si="163"/>
        <v>43440.301041666666</v>
      </c>
      <c r="D778" s="5">
        <f t="shared" si="161"/>
        <v>2.8167361111118225</v>
      </c>
      <c r="E778">
        <f t="shared" si="162"/>
        <v>67.60166666668374</v>
      </c>
      <c r="F778">
        <v>77.4</v>
      </c>
      <c r="G778">
        <f t="shared" si="164"/>
        <v>67.60166666668374</v>
      </c>
      <c r="H778">
        <f>F778</f>
        <v>77.4</v>
      </c>
      <c r="I778">
        <f t="shared" si="165"/>
        <v>67.60166666668374</v>
      </c>
      <c r="J778">
        <f>(J777+J779)/2</f>
        <v>0.25</v>
      </c>
    </row>
    <row r="779" spans="1:10" ht="12.75">
      <c r="A779" s="6">
        <v>0.3047916666666667</v>
      </c>
      <c r="B779" s="7">
        <v>43440</v>
      </c>
      <c r="C779" s="5">
        <f t="shared" si="163"/>
        <v>43440.30479166667</v>
      </c>
      <c r="D779" s="5">
        <f t="shared" si="161"/>
        <v>2.820486111115315</v>
      </c>
      <c r="E779">
        <f t="shared" si="162"/>
        <v>67.69166666676756</v>
      </c>
      <c r="F779">
        <v>0.2</v>
      </c>
      <c r="G779">
        <f t="shared" si="164"/>
        <v>67.69166666676756</v>
      </c>
      <c r="H779">
        <f>(H778+H780)/2</f>
        <v>77.65</v>
      </c>
      <c r="I779">
        <f t="shared" si="165"/>
        <v>67.69166666676756</v>
      </c>
      <c r="J779">
        <f>F779</f>
        <v>0.2</v>
      </c>
    </row>
    <row r="780" spans="1:10" ht="12.75">
      <c r="A780" s="6">
        <v>0.3084722222222222</v>
      </c>
      <c r="B780" s="7">
        <v>43440</v>
      </c>
      <c r="C780" s="5">
        <f t="shared" si="163"/>
        <v>43440.30847222222</v>
      </c>
      <c r="D780" s="5">
        <f t="shared" si="161"/>
        <v>2.8241666666654055</v>
      </c>
      <c r="E780">
        <f t="shared" si="162"/>
        <v>67.77999999996973</v>
      </c>
      <c r="F780">
        <v>77.9</v>
      </c>
      <c r="G780">
        <f t="shared" si="164"/>
        <v>67.77999999996973</v>
      </c>
      <c r="H780">
        <f>F780</f>
        <v>77.9</v>
      </c>
      <c r="I780">
        <f t="shared" si="165"/>
        <v>67.77999999996973</v>
      </c>
      <c r="J780">
        <f>(J779+J781)/2</f>
        <v>0.30000000000000004</v>
      </c>
    </row>
    <row r="781" spans="1:10" ht="12.75">
      <c r="A781" s="6">
        <v>0.31211805555555555</v>
      </c>
      <c r="B781" s="7">
        <v>43440</v>
      </c>
      <c r="C781" s="5">
        <f t="shared" si="163"/>
        <v>43440.31211805555</v>
      </c>
      <c r="D781" s="5">
        <f t="shared" si="161"/>
        <v>2.827812499999709</v>
      </c>
      <c r="E781">
        <f t="shared" si="162"/>
        <v>67.86749999999302</v>
      </c>
      <c r="F781">
        <v>0.4</v>
      </c>
      <c r="G781">
        <f t="shared" si="164"/>
        <v>67.86749999999302</v>
      </c>
      <c r="H781">
        <f>(H780+H782)/2</f>
        <v>78.1</v>
      </c>
      <c r="I781">
        <f t="shared" si="165"/>
        <v>67.86749999999302</v>
      </c>
      <c r="J781">
        <f>F781</f>
        <v>0.4</v>
      </c>
    </row>
    <row r="782" spans="1:10" ht="12.75">
      <c r="A782" s="6">
        <v>0.3157523148148148</v>
      </c>
      <c r="B782" s="7">
        <v>43440</v>
      </c>
      <c r="C782" s="5">
        <f t="shared" si="163"/>
        <v>43440.31575231482</v>
      </c>
      <c r="D782" s="5">
        <f t="shared" si="161"/>
        <v>2.8314467592645087</v>
      </c>
      <c r="E782">
        <f t="shared" si="162"/>
        <v>67.95472222234821</v>
      </c>
      <c r="F782">
        <v>78.3</v>
      </c>
      <c r="G782">
        <f t="shared" si="164"/>
        <v>67.95472222234821</v>
      </c>
      <c r="H782">
        <f>F782</f>
        <v>78.3</v>
      </c>
      <c r="I782">
        <f t="shared" si="165"/>
        <v>67.95472222234821</v>
      </c>
      <c r="J782">
        <f>(J781+J783)/2</f>
        <v>0.35</v>
      </c>
    </row>
    <row r="783" spans="1:10" ht="12.75">
      <c r="A783" s="6">
        <v>0.3194560185185185</v>
      </c>
      <c r="B783" s="7">
        <v>43440</v>
      </c>
      <c r="C783" s="5">
        <f t="shared" si="163"/>
        <v>43440.31945601852</v>
      </c>
      <c r="D783" s="5">
        <f t="shared" si="161"/>
        <v>2.8351504629681585</v>
      </c>
      <c r="E783">
        <f t="shared" si="162"/>
        <v>68.0436111112358</v>
      </c>
      <c r="F783">
        <v>0.3</v>
      </c>
      <c r="G783">
        <f t="shared" si="164"/>
        <v>68.0436111112358</v>
      </c>
      <c r="H783">
        <f>(H782+H784)/2</f>
        <v>78.4</v>
      </c>
      <c r="I783">
        <f t="shared" si="165"/>
        <v>68.0436111112358</v>
      </c>
      <c r="J783">
        <f>F783</f>
        <v>0.3</v>
      </c>
    </row>
    <row r="784" spans="1:10" ht="12.75">
      <c r="A784" s="6">
        <v>0.3230787037037037</v>
      </c>
      <c r="B784" s="7">
        <v>43440</v>
      </c>
      <c r="C784" s="5">
        <f t="shared" si="163"/>
        <v>43440.3230787037</v>
      </c>
      <c r="D784" s="5">
        <f t="shared" si="161"/>
        <v>2.8387731481489027</v>
      </c>
      <c r="E784">
        <f t="shared" si="162"/>
        <v>68.13055555557366</v>
      </c>
      <c r="F784">
        <v>78.5</v>
      </c>
      <c r="G784">
        <f t="shared" si="164"/>
        <v>68.13055555557366</v>
      </c>
      <c r="H784">
        <f>F784</f>
        <v>78.5</v>
      </c>
      <c r="I784">
        <f t="shared" si="165"/>
        <v>68.13055555557366</v>
      </c>
      <c r="J784">
        <f>(J783+J785)/2</f>
        <v>0.3</v>
      </c>
    </row>
    <row r="785" spans="1:10" ht="12.75">
      <c r="A785" s="6">
        <v>0.326724537037037</v>
      </c>
      <c r="B785" s="7">
        <v>43440</v>
      </c>
      <c r="C785" s="5">
        <f t="shared" si="163"/>
        <v>43440.32672453704</v>
      </c>
      <c r="D785" s="5">
        <f t="shared" si="161"/>
        <v>2.842418981483206</v>
      </c>
      <c r="E785">
        <f t="shared" si="162"/>
        <v>68.21805555559695</v>
      </c>
      <c r="F785">
        <v>0.3</v>
      </c>
      <c r="G785">
        <f t="shared" si="164"/>
        <v>68.21805555559695</v>
      </c>
      <c r="H785">
        <f>(H784+H786)/2</f>
        <v>78.55</v>
      </c>
      <c r="I785">
        <f t="shared" si="165"/>
        <v>68.21805555559695</v>
      </c>
      <c r="J785">
        <f>F785</f>
        <v>0.3</v>
      </c>
    </row>
    <row r="786" spans="1:10" ht="12.75">
      <c r="A786" s="6">
        <v>0.3303240740740741</v>
      </c>
      <c r="B786" s="7">
        <v>43440</v>
      </c>
      <c r="C786" s="5">
        <f t="shared" si="163"/>
        <v>43440.33032407407</v>
      </c>
      <c r="D786" s="5">
        <f t="shared" si="161"/>
        <v>2.846018518517667</v>
      </c>
      <c r="E786">
        <f t="shared" si="162"/>
        <v>68.304444444424</v>
      </c>
      <c r="F786">
        <v>78.6</v>
      </c>
      <c r="G786">
        <f t="shared" si="164"/>
        <v>68.304444444424</v>
      </c>
      <c r="H786">
        <f>F786</f>
        <v>78.6</v>
      </c>
      <c r="I786">
        <f t="shared" si="165"/>
        <v>68.304444444424</v>
      </c>
      <c r="J786">
        <f>(J785+J787)/2</f>
        <v>0.3</v>
      </c>
    </row>
    <row r="787" spans="1:10" ht="12.75">
      <c r="A787" s="6">
        <v>0.3340162037037037</v>
      </c>
      <c r="B787" s="7">
        <v>43440</v>
      </c>
      <c r="C787" s="5">
        <f t="shared" si="163"/>
        <v>43440.334016203706</v>
      </c>
      <c r="D787" s="5">
        <f t="shared" si="161"/>
        <v>2.849710648151813</v>
      </c>
      <c r="E787">
        <f t="shared" si="162"/>
        <v>68.39305555564351</v>
      </c>
      <c r="F787">
        <v>0.3</v>
      </c>
      <c r="G787">
        <f t="shared" si="164"/>
        <v>68.39305555564351</v>
      </c>
      <c r="H787">
        <f>(H786+H788)/2</f>
        <v>80.69999999999999</v>
      </c>
      <c r="I787">
        <f t="shared" si="165"/>
        <v>68.39305555564351</v>
      </c>
      <c r="J787">
        <f>F787</f>
        <v>0.3</v>
      </c>
    </row>
    <row r="788" spans="1:10" ht="12.75">
      <c r="A788" s="6">
        <v>0.33752314814814816</v>
      </c>
      <c r="B788" s="7">
        <v>43440</v>
      </c>
      <c r="C788" s="5">
        <f t="shared" si="163"/>
        <v>43440.33752314815</v>
      </c>
      <c r="D788" s="5">
        <f t="shared" si="161"/>
        <v>2.8532175925938645</v>
      </c>
      <c r="E788">
        <f t="shared" si="162"/>
        <v>68.47722222225275</v>
      </c>
      <c r="F788">
        <v>82.8</v>
      </c>
      <c r="G788">
        <f t="shared" si="164"/>
        <v>68.47722222225275</v>
      </c>
      <c r="H788">
        <f>F788</f>
        <v>82.8</v>
      </c>
      <c r="I788">
        <f t="shared" si="165"/>
        <v>68.47722222225275</v>
      </c>
      <c r="J788">
        <f>(J787+J789)/2</f>
        <v>0.3</v>
      </c>
    </row>
    <row r="789" spans="1:10" ht="12.75">
      <c r="A789" s="6">
        <v>0.34119212962962964</v>
      </c>
      <c r="B789" s="7">
        <v>43440</v>
      </c>
      <c r="C789" s="5">
        <f t="shared" si="163"/>
        <v>43440.34119212963</v>
      </c>
      <c r="D789" s="5">
        <f t="shared" si="161"/>
        <v>2.8568865740744513</v>
      </c>
      <c r="E789">
        <f t="shared" si="162"/>
        <v>68.56527777778683</v>
      </c>
      <c r="F789">
        <v>0.3</v>
      </c>
      <c r="G789">
        <f t="shared" si="164"/>
        <v>68.56527777778683</v>
      </c>
      <c r="H789">
        <f>(H788+H790)/2</f>
        <v>84.15</v>
      </c>
      <c r="I789">
        <f t="shared" si="165"/>
        <v>68.56527777778683</v>
      </c>
      <c r="J789">
        <f>F789</f>
        <v>0.3</v>
      </c>
    </row>
    <row r="790" spans="1:10" ht="12.75">
      <c r="A790" s="6">
        <v>0.34475694444444444</v>
      </c>
      <c r="B790" s="7">
        <v>43440</v>
      </c>
      <c r="C790" s="5">
        <f t="shared" si="163"/>
        <v>43440.34475694445</v>
      </c>
      <c r="D790" s="5">
        <f t="shared" si="161"/>
        <v>2.860451388893125</v>
      </c>
      <c r="E790">
        <f t="shared" si="162"/>
        <v>68.650833333435</v>
      </c>
      <c r="F790">
        <v>85.5</v>
      </c>
      <c r="G790">
        <f t="shared" si="164"/>
        <v>68.650833333435</v>
      </c>
      <c r="H790">
        <f>F790</f>
        <v>85.5</v>
      </c>
      <c r="I790">
        <f t="shared" si="165"/>
        <v>68.650833333435</v>
      </c>
      <c r="J790">
        <f>(J789+J791)/2</f>
        <v>0.3</v>
      </c>
    </row>
    <row r="791" spans="1:10" ht="12.75">
      <c r="A791" s="6">
        <v>0.3484259259259259</v>
      </c>
      <c r="B791" s="7">
        <v>43440</v>
      </c>
      <c r="C791" s="5">
        <f t="shared" si="163"/>
        <v>43440.34842592593</v>
      </c>
      <c r="D791" s="5">
        <f t="shared" si="161"/>
        <v>2.864120370373712</v>
      </c>
      <c r="E791">
        <f t="shared" si="162"/>
        <v>68.73888888896909</v>
      </c>
      <c r="F791">
        <v>0.3</v>
      </c>
      <c r="G791">
        <f t="shared" si="164"/>
        <v>68.73888888896909</v>
      </c>
      <c r="H791">
        <f>(H790+H792)/2</f>
        <v>85.8</v>
      </c>
      <c r="I791">
        <f t="shared" si="165"/>
        <v>68.73888888896909</v>
      </c>
      <c r="J791">
        <f>F791</f>
        <v>0.3</v>
      </c>
    </row>
    <row r="792" spans="1:10" ht="12.75">
      <c r="A792" s="6">
        <v>0.3520023148148148</v>
      </c>
      <c r="B792" s="7">
        <v>43440</v>
      </c>
      <c r="C792" s="5">
        <f t="shared" si="163"/>
        <v>43440.352002314816</v>
      </c>
      <c r="D792" s="5">
        <f t="shared" si="161"/>
        <v>2.8676967592618894</v>
      </c>
      <c r="E792">
        <f t="shared" si="162"/>
        <v>68.82472222228535</v>
      </c>
      <c r="F792">
        <v>86.1</v>
      </c>
      <c r="G792">
        <f t="shared" si="164"/>
        <v>68.82472222228535</v>
      </c>
      <c r="H792">
        <f>F792</f>
        <v>86.1</v>
      </c>
      <c r="I792">
        <f t="shared" si="165"/>
        <v>68.82472222228535</v>
      </c>
      <c r="J792">
        <f>(J791+J793)/2</f>
        <v>0.35</v>
      </c>
    </row>
    <row r="793" spans="1:10" ht="12.75">
      <c r="A793" s="6">
        <v>0.35585648148148147</v>
      </c>
      <c r="B793" s="7">
        <v>43440</v>
      </c>
      <c r="C793" s="5">
        <f t="shared" si="163"/>
        <v>43440.35585648148</v>
      </c>
      <c r="D793" s="5">
        <f t="shared" si="161"/>
        <v>2.871550925927295</v>
      </c>
      <c r="E793">
        <f t="shared" si="162"/>
        <v>68.91722222225508</v>
      </c>
      <c r="F793">
        <v>0.4</v>
      </c>
      <c r="G793">
        <f t="shared" si="164"/>
        <v>68.91722222225508</v>
      </c>
      <c r="H793">
        <f>(H792+H794)/2</f>
        <v>86.4</v>
      </c>
      <c r="I793">
        <f t="shared" si="165"/>
        <v>68.91722222225508</v>
      </c>
      <c r="J793">
        <f>F793</f>
        <v>0.4</v>
      </c>
    </row>
    <row r="794" spans="1:10" ht="12.75">
      <c r="A794" s="6">
        <v>0.35940972222222217</v>
      </c>
      <c r="B794" s="7">
        <v>43440</v>
      </c>
      <c r="C794" s="5">
        <f t="shared" si="163"/>
        <v>43440.35940972222</v>
      </c>
      <c r="D794" s="5">
        <f t="shared" si="161"/>
        <v>2.875104166669189</v>
      </c>
      <c r="E794">
        <f t="shared" si="162"/>
        <v>69.00250000006054</v>
      </c>
      <c r="F794">
        <v>86.7</v>
      </c>
      <c r="G794">
        <f t="shared" si="164"/>
        <v>69.00250000006054</v>
      </c>
      <c r="H794">
        <f>F794</f>
        <v>86.7</v>
      </c>
      <c r="I794">
        <f t="shared" si="165"/>
        <v>69.00250000006054</v>
      </c>
      <c r="J794">
        <f>(J793+J795)/2</f>
        <v>0.35</v>
      </c>
    </row>
    <row r="795" spans="1:10" ht="12.75">
      <c r="A795" s="6">
        <v>0.3630902777777778</v>
      </c>
      <c r="B795" s="7">
        <v>43440</v>
      </c>
      <c r="C795" s="5">
        <f t="shared" si="163"/>
        <v>43440.36309027778</v>
      </c>
      <c r="D795" s="5">
        <f t="shared" si="161"/>
        <v>2.8787847222265555</v>
      </c>
      <c r="E795">
        <f t="shared" si="162"/>
        <v>69.09083333343733</v>
      </c>
      <c r="F795">
        <v>0.3</v>
      </c>
      <c r="G795">
        <f t="shared" si="164"/>
        <v>69.09083333343733</v>
      </c>
      <c r="H795">
        <f>(H794+H796)/2</f>
        <v>86.9</v>
      </c>
      <c r="I795">
        <f t="shared" si="165"/>
        <v>69.09083333343733</v>
      </c>
      <c r="J795">
        <f>F795</f>
        <v>0.3</v>
      </c>
    </row>
    <row r="796" spans="1:10" ht="12.75">
      <c r="A796" s="6">
        <v>0.3666319444444444</v>
      </c>
      <c r="B796" s="7">
        <v>43440</v>
      </c>
      <c r="C796" s="5">
        <f t="shared" si="163"/>
        <v>43440.366631944446</v>
      </c>
      <c r="D796" s="5">
        <f t="shared" si="161"/>
        <v>2.88232638889167</v>
      </c>
      <c r="E796">
        <f t="shared" si="162"/>
        <v>69.17583333340008</v>
      </c>
      <c r="F796">
        <v>87.1</v>
      </c>
      <c r="G796">
        <f t="shared" si="164"/>
        <v>69.17583333340008</v>
      </c>
      <c r="H796">
        <f>F796</f>
        <v>87.1</v>
      </c>
      <c r="I796">
        <f t="shared" si="165"/>
        <v>69.17583333340008</v>
      </c>
      <c r="J796">
        <f>(J795+J797)/2</f>
        <v>0.35</v>
      </c>
    </row>
    <row r="797" spans="1:10" ht="12.75">
      <c r="A797" s="6">
        <v>0.3702430555555556</v>
      </c>
      <c r="B797" s="7">
        <v>43440</v>
      </c>
      <c r="C797" s="5">
        <f t="shared" si="163"/>
        <v>43440.37024305556</v>
      </c>
      <c r="D797" s="5">
        <f t="shared" si="161"/>
        <v>2.8859375000029104</v>
      </c>
      <c r="E797">
        <f t="shared" si="162"/>
        <v>69.26250000006985</v>
      </c>
      <c r="F797">
        <v>0.4</v>
      </c>
      <c r="G797">
        <f t="shared" si="164"/>
        <v>69.26250000006985</v>
      </c>
      <c r="H797">
        <f>(H796+H798)/2</f>
        <v>86.94999999999999</v>
      </c>
      <c r="I797">
        <f t="shared" si="165"/>
        <v>69.26250000006985</v>
      </c>
      <c r="J797">
        <f>F797</f>
        <v>0.4</v>
      </c>
    </row>
    <row r="798" spans="1:10" ht="12.75">
      <c r="A798" s="6">
        <v>0.3737268518518519</v>
      </c>
      <c r="B798" s="7">
        <v>43440</v>
      </c>
      <c r="C798" s="5">
        <f t="shared" si="163"/>
        <v>43440.37372685185</v>
      </c>
      <c r="D798" s="5">
        <f t="shared" si="161"/>
        <v>2.8894212962986785</v>
      </c>
      <c r="E798">
        <f t="shared" si="162"/>
        <v>69.34611111116828</v>
      </c>
      <c r="F798">
        <v>86.8</v>
      </c>
      <c r="G798">
        <f t="shared" si="164"/>
        <v>69.34611111116828</v>
      </c>
      <c r="H798">
        <f>F798</f>
        <v>86.8</v>
      </c>
      <c r="I798">
        <f t="shared" si="165"/>
        <v>69.34611111116828</v>
      </c>
      <c r="J798">
        <f>(J797+J799)/2</f>
        <v>0.35</v>
      </c>
    </row>
    <row r="799" spans="1:10" ht="12.75">
      <c r="A799" s="6">
        <v>0.37737268518518513</v>
      </c>
      <c r="B799" s="7">
        <v>43440</v>
      </c>
      <c r="C799" s="5">
        <f t="shared" si="163"/>
        <v>43440.37737268519</v>
      </c>
      <c r="D799" s="5">
        <f t="shared" si="161"/>
        <v>2.893067129632982</v>
      </c>
      <c r="E799">
        <f t="shared" si="162"/>
        <v>69.43361111119157</v>
      </c>
      <c r="F799">
        <v>0.3</v>
      </c>
      <c r="G799">
        <f t="shared" si="164"/>
        <v>69.43361111119157</v>
      </c>
      <c r="H799">
        <f>(H798+H800)/2</f>
        <v>84.25</v>
      </c>
      <c r="I799">
        <f t="shared" si="165"/>
        <v>69.43361111119157</v>
      </c>
      <c r="J799">
        <f>F799</f>
        <v>0.3</v>
      </c>
    </row>
    <row r="800" spans="1:10" ht="12.75">
      <c r="A800" s="6">
        <v>0.38103009259259263</v>
      </c>
      <c r="B800" s="7">
        <v>43440</v>
      </c>
      <c r="C800" s="5">
        <f t="shared" si="163"/>
        <v>43440.38103009259</v>
      </c>
      <c r="D800" s="5">
        <f t="shared" si="161"/>
        <v>2.896724537036789</v>
      </c>
      <c r="E800">
        <f t="shared" si="162"/>
        <v>69.52138888888294</v>
      </c>
      <c r="F800">
        <v>81.7</v>
      </c>
      <c r="G800">
        <f t="shared" si="164"/>
        <v>69.52138888888294</v>
      </c>
      <c r="H800">
        <f>F800</f>
        <v>81.7</v>
      </c>
      <c r="I800">
        <f t="shared" si="165"/>
        <v>69.52138888888294</v>
      </c>
      <c r="J800">
        <f>(J799+J801)/2</f>
        <v>0.3</v>
      </c>
    </row>
    <row r="801" spans="1:10" ht="12.75">
      <c r="A801" s="6">
        <v>0.3847222222222222</v>
      </c>
      <c r="B801" s="7">
        <v>43440</v>
      </c>
      <c r="C801" s="5">
        <f t="shared" si="163"/>
        <v>43440.384722222225</v>
      </c>
      <c r="D801" s="5">
        <f t="shared" si="161"/>
        <v>2.9004166666709352</v>
      </c>
      <c r="E801">
        <f t="shared" si="162"/>
        <v>69.61000000010245</v>
      </c>
      <c r="F801">
        <v>0.3</v>
      </c>
      <c r="G801">
        <f t="shared" si="164"/>
        <v>69.61000000010245</v>
      </c>
      <c r="H801">
        <f>(H800+H802)/2</f>
        <v>81.25</v>
      </c>
      <c r="I801">
        <f t="shared" si="165"/>
        <v>69.61000000010245</v>
      </c>
      <c r="J801">
        <f>F801</f>
        <v>0.3</v>
      </c>
    </row>
    <row r="802" spans="1:10" ht="12.75">
      <c r="A802" s="6">
        <v>0.3883217592592592</v>
      </c>
      <c r="B802" s="7">
        <v>43440</v>
      </c>
      <c r="C802" s="5">
        <f t="shared" si="163"/>
        <v>43440.38832175926</v>
      </c>
      <c r="D802" s="5">
        <f t="shared" si="161"/>
        <v>2.904016203705396</v>
      </c>
      <c r="E802">
        <f t="shared" si="162"/>
        <v>69.6963888889295</v>
      </c>
      <c r="F802">
        <v>80.8</v>
      </c>
      <c r="G802">
        <f t="shared" si="164"/>
        <v>69.6963888889295</v>
      </c>
      <c r="H802">
        <f>F802</f>
        <v>80.8</v>
      </c>
      <c r="I802">
        <f t="shared" si="165"/>
        <v>69.6963888889295</v>
      </c>
      <c r="J802">
        <f>(J801+J803)/2</f>
        <v>0.3</v>
      </c>
    </row>
    <row r="803" spans="1:10" ht="12.75">
      <c r="A803" s="6">
        <v>0.392025462962963</v>
      </c>
      <c r="B803" s="7">
        <v>43440</v>
      </c>
      <c r="C803" s="5">
        <f t="shared" si="163"/>
        <v>43440.39202546296</v>
      </c>
      <c r="D803" s="5">
        <f t="shared" si="161"/>
        <v>2.907719907409046</v>
      </c>
      <c r="E803">
        <f t="shared" si="162"/>
        <v>69.7852777778171</v>
      </c>
      <c r="F803">
        <v>0.3</v>
      </c>
      <c r="G803">
        <f t="shared" si="164"/>
        <v>69.7852777778171</v>
      </c>
      <c r="H803">
        <f>(H802+H804)/2</f>
        <v>80.5</v>
      </c>
      <c r="I803">
        <f t="shared" si="165"/>
        <v>69.7852777778171</v>
      </c>
      <c r="J803">
        <f>F803</f>
        <v>0.3</v>
      </c>
    </row>
    <row r="804" spans="1:10" ht="12.75">
      <c r="A804" s="6">
        <v>0.3955092592592593</v>
      </c>
      <c r="B804" s="7">
        <v>43440</v>
      </c>
      <c r="C804" s="5">
        <f t="shared" si="163"/>
        <v>43440.39550925926</v>
      </c>
      <c r="D804" s="5">
        <f t="shared" si="161"/>
        <v>2.911203703704814</v>
      </c>
      <c r="E804">
        <f t="shared" si="162"/>
        <v>69.86888888891554</v>
      </c>
      <c r="F804">
        <v>80.2</v>
      </c>
      <c r="G804">
        <f t="shared" si="164"/>
        <v>69.86888888891554</v>
      </c>
      <c r="H804">
        <f>F804</f>
        <v>80.2</v>
      </c>
      <c r="I804">
        <f t="shared" si="165"/>
        <v>69.86888888891554</v>
      </c>
      <c r="J804">
        <f>(J803+J805)/2</f>
        <v>0.35</v>
      </c>
    </row>
    <row r="805" spans="1:10" ht="12.75">
      <c r="A805" s="6">
        <v>0.39925925925925926</v>
      </c>
      <c r="B805" s="7">
        <v>43440</v>
      </c>
      <c r="C805" s="5">
        <f t="shared" si="163"/>
        <v>43440.39925925926</v>
      </c>
      <c r="D805" s="5">
        <f t="shared" si="161"/>
        <v>2.9149537037083064</v>
      </c>
      <c r="E805">
        <f t="shared" si="162"/>
        <v>69.95888888899935</v>
      </c>
      <c r="F805">
        <v>0.4</v>
      </c>
      <c r="G805">
        <f t="shared" si="164"/>
        <v>69.95888888899935</v>
      </c>
      <c r="H805">
        <f>(H804+H806)/2</f>
        <v>80.2</v>
      </c>
      <c r="I805">
        <f t="shared" si="165"/>
        <v>69.95888888899935</v>
      </c>
      <c r="J805">
        <f>F805</f>
        <v>0.4</v>
      </c>
    </row>
    <row r="806" spans="1:10" ht="12.75">
      <c r="A806" s="6">
        <v>0.4027893518518519</v>
      </c>
      <c r="B806" s="7">
        <v>43440</v>
      </c>
      <c r="C806" s="5">
        <f t="shared" si="163"/>
        <v>43440.40278935185</v>
      </c>
      <c r="D806" s="5">
        <f t="shared" si="161"/>
        <v>2.9184837962966412</v>
      </c>
      <c r="E806">
        <f t="shared" si="162"/>
        <v>70.04361111111939</v>
      </c>
      <c r="F806">
        <v>80.2</v>
      </c>
      <c r="G806">
        <f t="shared" si="164"/>
        <v>70.04361111111939</v>
      </c>
      <c r="H806">
        <f>F806</f>
        <v>80.2</v>
      </c>
      <c r="I806">
        <f t="shared" si="165"/>
        <v>70.04361111111939</v>
      </c>
      <c r="J806">
        <f>(J805+J807)/2</f>
        <v>0.30000000000000004</v>
      </c>
    </row>
    <row r="807" spans="1:10" ht="12.75">
      <c r="A807" s="6">
        <v>0.4064699074074074</v>
      </c>
      <c r="B807" s="7">
        <v>43440</v>
      </c>
      <c r="C807" s="5">
        <f t="shared" si="163"/>
        <v>43440.40646990741</v>
      </c>
      <c r="D807" s="5">
        <f t="shared" si="161"/>
        <v>2.9221643518540077</v>
      </c>
      <c r="E807">
        <f t="shared" si="162"/>
        <v>70.13194444449618</v>
      </c>
      <c r="F807">
        <v>0.2</v>
      </c>
      <c r="G807">
        <f t="shared" si="164"/>
        <v>70.13194444449618</v>
      </c>
      <c r="H807">
        <f>(H806+H808)/2</f>
        <v>80.30000000000001</v>
      </c>
      <c r="I807">
        <f t="shared" si="165"/>
        <v>70.13194444449618</v>
      </c>
      <c r="J807">
        <f>F807</f>
        <v>0.2</v>
      </c>
    </row>
    <row r="808" spans="1:10" ht="12.75">
      <c r="A808" s="6">
        <v>0.41010416666666666</v>
      </c>
      <c r="B808" s="7">
        <v>43440</v>
      </c>
      <c r="C808" s="5">
        <f t="shared" si="163"/>
        <v>43440.410104166665</v>
      </c>
      <c r="D808" s="5">
        <f t="shared" si="161"/>
        <v>2.9257986111115315</v>
      </c>
      <c r="E808">
        <f t="shared" si="162"/>
        <v>70.21916666667676</v>
      </c>
      <c r="F808">
        <v>80.4</v>
      </c>
      <c r="G808">
        <f t="shared" si="164"/>
        <v>70.21916666667676</v>
      </c>
      <c r="H808">
        <f>F808</f>
        <v>80.4</v>
      </c>
      <c r="I808">
        <f t="shared" si="165"/>
        <v>70.21916666667676</v>
      </c>
      <c r="J808">
        <f>(J807+J809)/2</f>
        <v>0.25</v>
      </c>
    </row>
    <row r="809" spans="1:10" ht="12.75">
      <c r="A809" s="6">
        <v>0.41377314814814814</v>
      </c>
      <c r="B809" s="7">
        <v>43440</v>
      </c>
      <c r="C809" s="5">
        <f t="shared" si="163"/>
        <v>43440.413773148146</v>
      </c>
      <c r="D809" s="5">
        <f t="shared" si="161"/>
        <v>2.9294675925921183</v>
      </c>
      <c r="E809">
        <f t="shared" si="162"/>
        <v>70.30722222221084</v>
      </c>
      <c r="F809">
        <v>0.3</v>
      </c>
      <c r="G809">
        <f t="shared" si="164"/>
        <v>70.30722222221084</v>
      </c>
      <c r="H809">
        <f>(H808+H810)/2</f>
        <v>80.45</v>
      </c>
      <c r="I809">
        <f t="shared" si="165"/>
        <v>70.30722222221084</v>
      </c>
      <c r="J809">
        <f>F809</f>
        <v>0.3</v>
      </c>
    </row>
    <row r="810" spans="1:10" ht="12.75">
      <c r="A810" s="6">
        <v>0.4174074074074074</v>
      </c>
      <c r="B810" s="7">
        <v>43440</v>
      </c>
      <c r="C810" s="5">
        <f t="shared" si="163"/>
        <v>43440.41740740741</v>
      </c>
      <c r="D810" s="5">
        <f t="shared" si="161"/>
        <v>2.933101851856918</v>
      </c>
      <c r="E810">
        <f t="shared" si="162"/>
        <v>70.39444444456603</v>
      </c>
      <c r="F810">
        <v>80.5</v>
      </c>
      <c r="G810">
        <f t="shared" si="164"/>
        <v>70.39444444456603</v>
      </c>
      <c r="H810">
        <f>F810</f>
        <v>80.5</v>
      </c>
      <c r="I810">
        <f t="shared" si="165"/>
        <v>70.39444444456603</v>
      </c>
      <c r="J810">
        <f>(J809+J811)/2</f>
        <v>0.25</v>
      </c>
    </row>
    <row r="811" spans="1:10" ht="12.75">
      <c r="A811" s="6">
        <v>0.421099537037037</v>
      </c>
      <c r="B811" s="7">
        <v>43440</v>
      </c>
      <c r="C811" s="5">
        <f t="shared" si="163"/>
        <v>43440.42109953704</v>
      </c>
      <c r="D811" s="5">
        <f t="shared" si="161"/>
        <v>2.9367939814837882</v>
      </c>
      <c r="E811">
        <f t="shared" si="162"/>
        <v>70.48305555561092</v>
      </c>
      <c r="F811">
        <v>0.2</v>
      </c>
      <c r="G811">
        <f t="shared" si="164"/>
        <v>70.48305555561092</v>
      </c>
      <c r="H811">
        <f>(H810+H812)/2</f>
        <v>80.6</v>
      </c>
      <c r="I811">
        <f t="shared" si="165"/>
        <v>70.48305555561092</v>
      </c>
      <c r="J811">
        <f>F811</f>
        <v>0.2</v>
      </c>
    </row>
    <row r="812" spans="1:10" ht="12.75">
      <c r="A812" s="6">
        <v>0.4247106481481482</v>
      </c>
      <c r="B812" s="7">
        <v>43440</v>
      </c>
      <c r="C812" s="5">
        <f t="shared" si="163"/>
        <v>43440.42471064815</v>
      </c>
      <c r="D812" s="5">
        <f t="shared" si="161"/>
        <v>2.9404050925950287</v>
      </c>
      <c r="E812">
        <f t="shared" si="162"/>
        <v>70.56972222228069</v>
      </c>
      <c r="F812">
        <v>80.7</v>
      </c>
      <c r="G812">
        <f t="shared" si="164"/>
        <v>70.56972222228069</v>
      </c>
      <c r="H812">
        <f>F812</f>
        <v>80.7</v>
      </c>
      <c r="I812">
        <f t="shared" si="165"/>
        <v>70.56972222228069</v>
      </c>
      <c r="J812">
        <f>(J811+J813)/2</f>
        <v>0.25</v>
      </c>
    </row>
    <row r="813" spans="1:10" ht="12.75">
      <c r="A813" s="6">
        <v>0.42842592592592593</v>
      </c>
      <c r="B813" s="7">
        <v>43440</v>
      </c>
      <c r="C813" s="5">
        <f t="shared" si="163"/>
        <v>43440.42842592593</v>
      </c>
      <c r="D813" s="5">
        <f t="shared" si="161"/>
        <v>2.944120370375458</v>
      </c>
      <c r="E813">
        <f t="shared" si="162"/>
        <v>70.658888889011</v>
      </c>
      <c r="F813">
        <v>0.3</v>
      </c>
      <c r="G813">
        <f t="shared" si="164"/>
        <v>70.658888889011</v>
      </c>
      <c r="H813">
        <f>(H812+H814)/2</f>
        <v>80.45</v>
      </c>
      <c r="I813">
        <f t="shared" si="165"/>
        <v>70.658888889011</v>
      </c>
      <c r="J813">
        <f>F813</f>
        <v>0.3</v>
      </c>
    </row>
    <row r="814" spans="1:10" ht="12.75">
      <c r="A814" s="6">
        <v>0.43203703703703705</v>
      </c>
      <c r="B814" s="7">
        <v>43440</v>
      </c>
      <c r="C814" s="5">
        <f t="shared" si="163"/>
        <v>43440.43203703704</v>
      </c>
      <c r="D814" s="5">
        <f t="shared" si="161"/>
        <v>2.9477314814866986</v>
      </c>
      <c r="E814">
        <f t="shared" si="162"/>
        <v>70.74555555568077</v>
      </c>
      <c r="F814">
        <v>80.2</v>
      </c>
      <c r="G814">
        <f t="shared" si="164"/>
        <v>70.74555555568077</v>
      </c>
      <c r="H814">
        <f>F814</f>
        <v>80.2</v>
      </c>
      <c r="I814">
        <f t="shared" si="165"/>
        <v>70.74555555568077</v>
      </c>
      <c r="J814">
        <f>(J813+J815)/2</f>
        <v>0.3</v>
      </c>
    </row>
    <row r="815" spans="1:10" ht="12.75">
      <c r="A815" s="6">
        <v>0.43569444444444444</v>
      </c>
      <c r="B815" s="7">
        <v>43440</v>
      </c>
      <c r="C815" s="5">
        <f t="shared" si="163"/>
        <v>43440.435694444444</v>
      </c>
      <c r="D815" s="5">
        <f t="shared" si="161"/>
        <v>2.9513888888905058</v>
      </c>
      <c r="E815">
        <f t="shared" si="162"/>
        <v>70.83333333337214</v>
      </c>
      <c r="F815">
        <v>0.3</v>
      </c>
      <c r="G815">
        <f t="shared" si="164"/>
        <v>70.83333333337214</v>
      </c>
      <c r="H815">
        <f>(H814+H816)/2</f>
        <v>80.35</v>
      </c>
      <c r="I815">
        <f t="shared" si="165"/>
        <v>70.83333333337214</v>
      </c>
      <c r="J815">
        <f>F815</f>
        <v>0.3</v>
      </c>
    </row>
    <row r="816" spans="1:10" ht="12.75">
      <c r="A816" s="6">
        <v>0.43928240740740737</v>
      </c>
      <c r="B816" s="7">
        <v>43440</v>
      </c>
      <c r="C816" s="5">
        <f t="shared" si="163"/>
        <v>43440.43928240741</v>
      </c>
      <c r="D816" s="5">
        <f t="shared" si="161"/>
        <v>2.954976851855463</v>
      </c>
      <c r="E816">
        <f t="shared" si="162"/>
        <v>70.91944444453111</v>
      </c>
      <c r="F816">
        <v>80.5</v>
      </c>
      <c r="G816">
        <f t="shared" si="164"/>
        <v>70.91944444453111</v>
      </c>
      <c r="H816">
        <f>F816</f>
        <v>80.5</v>
      </c>
      <c r="I816">
        <f t="shared" si="165"/>
        <v>70.91944444453111</v>
      </c>
      <c r="J816">
        <f>(J815+J817)/2</f>
        <v>0.35</v>
      </c>
    </row>
    <row r="817" spans="1:10" ht="12.75">
      <c r="A817" s="6">
        <v>0.4429282407407407</v>
      </c>
      <c r="B817" s="7">
        <v>43440</v>
      </c>
      <c r="C817" s="5">
        <f t="shared" si="163"/>
        <v>43440.442928240744</v>
      </c>
      <c r="D817" s="5">
        <f t="shared" si="161"/>
        <v>2.9586226851897663</v>
      </c>
      <c r="E817">
        <f t="shared" si="162"/>
        <v>71.00694444455439</v>
      </c>
      <c r="F817">
        <v>0.4</v>
      </c>
      <c r="G817">
        <f t="shared" si="164"/>
        <v>71.00694444455439</v>
      </c>
      <c r="H817">
        <f>(H816+H818)/2</f>
        <v>80.5</v>
      </c>
      <c r="I817">
        <f t="shared" si="165"/>
        <v>71.00694444455439</v>
      </c>
      <c r="J817">
        <f>F817</f>
        <v>0.4</v>
      </c>
    </row>
    <row r="818" spans="1:10" ht="12.75">
      <c r="A818" s="6">
        <v>0.4465046296296296</v>
      </c>
      <c r="B818" s="7">
        <v>43440</v>
      </c>
      <c r="C818" s="5">
        <f t="shared" si="163"/>
        <v>43440.44650462963</v>
      </c>
      <c r="D818" s="5">
        <f t="shared" si="161"/>
        <v>2.962199074077944</v>
      </c>
      <c r="E818">
        <f t="shared" si="162"/>
        <v>71.09277777787065</v>
      </c>
      <c r="F818">
        <v>80.5</v>
      </c>
      <c r="G818">
        <f t="shared" si="164"/>
        <v>71.09277777787065</v>
      </c>
      <c r="H818">
        <f>F818</f>
        <v>80.5</v>
      </c>
      <c r="I818">
        <f t="shared" si="165"/>
        <v>71.09277777787065</v>
      </c>
      <c r="J818">
        <f>(J817+J819)/2</f>
        <v>0.35</v>
      </c>
    </row>
    <row r="819" spans="1:10" ht="12.75">
      <c r="A819" s="6">
        <v>0.450162037037037</v>
      </c>
      <c r="B819" s="7">
        <v>43440</v>
      </c>
      <c r="C819" s="5">
        <f t="shared" si="163"/>
        <v>43440.450162037036</v>
      </c>
      <c r="D819" s="5">
        <f t="shared" si="161"/>
        <v>2.965856481481751</v>
      </c>
      <c r="E819">
        <f t="shared" si="162"/>
        <v>71.18055555556202</v>
      </c>
      <c r="F819">
        <v>0.3</v>
      </c>
      <c r="G819">
        <f t="shared" si="164"/>
        <v>71.18055555556202</v>
      </c>
      <c r="H819">
        <f>(H818+H820)/2</f>
        <v>80.6</v>
      </c>
      <c r="I819">
        <f t="shared" si="165"/>
        <v>71.18055555556202</v>
      </c>
      <c r="J819">
        <f>F819</f>
        <v>0.3</v>
      </c>
    </row>
    <row r="820" spans="1:10" ht="12.75">
      <c r="A820" s="6">
        <v>0.4537615740740741</v>
      </c>
      <c r="B820" s="7">
        <v>43440</v>
      </c>
      <c r="C820" s="5">
        <f t="shared" si="163"/>
        <v>43440.45376157408</v>
      </c>
      <c r="D820" s="5">
        <f t="shared" si="161"/>
        <v>2.9694560185234877</v>
      </c>
      <c r="E820">
        <f t="shared" si="162"/>
        <v>71.2669444445637</v>
      </c>
      <c r="F820">
        <v>80.7</v>
      </c>
      <c r="G820">
        <f t="shared" si="164"/>
        <v>71.2669444445637</v>
      </c>
      <c r="H820">
        <f>F820</f>
        <v>80.7</v>
      </c>
      <c r="I820">
        <f t="shared" si="165"/>
        <v>71.2669444445637</v>
      </c>
      <c r="J820">
        <f>(J819+J821)/2</f>
        <v>0.3</v>
      </c>
    </row>
    <row r="821" spans="1:10" ht="12.75">
      <c r="A821" s="6">
        <v>0.45740740740740743</v>
      </c>
      <c r="B821" s="7">
        <v>43440</v>
      </c>
      <c r="C821" s="5">
        <f t="shared" si="163"/>
        <v>43440.457407407404</v>
      </c>
      <c r="D821" s="5">
        <f t="shared" si="161"/>
        <v>2.9731018518505152</v>
      </c>
      <c r="E821">
        <f t="shared" si="162"/>
        <v>71.35444444441237</v>
      </c>
      <c r="F821">
        <v>0.3</v>
      </c>
      <c r="G821">
        <f t="shared" si="164"/>
        <v>71.35444444441237</v>
      </c>
      <c r="H821">
        <f>(H820+H822)/2</f>
        <v>80.75</v>
      </c>
      <c r="I821">
        <f t="shared" si="165"/>
        <v>71.35444444441237</v>
      </c>
      <c r="J821">
        <f>F821</f>
        <v>0.3</v>
      </c>
    </row>
    <row r="822" spans="1:10" ht="12.75">
      <c r="A822" s="6">
        <v>0.46094907407407404</v>
      </c>
      <c r="B822" s="7">
        <v>43440</v>
      </c>
      <c r="C822" s="5">
        <f t="shared" si="163"/>
        <v>43440.46094907408</v>
      </c>
      <c r="D822" s="5">
        <f t="shared" si="161"/>
        <v>2.9766435185229057</v>
      </c>
      <c r="E822">
        <f t="shared" si="162"/>
        <v>71.43944444454974</v>
      </c>
      <c r="F822">
        <v>80.8</v>
      </c>
      <c r="G822">
        <f t="shared" si="164"/>
        <v>71.43944444454974</v>
      </c>
      <c r="H822">
        <f>F822</f>
        <v>80.8</v>
      </c>
      <c r="I822">
        <f t="shared" si="165"/>
        <v>71.43944444454974</v>
      </c>
      <c r="J822">
        <f>(J821+J823)/2</f>
        <v>0.25</v>
      </c>
    </row>
    <row r="823" spans="1:10" ht="12.75">
      <c r="A823" s="6">
        <v>0.46467592592592594</v>
      </c>
      <c r="B823" s="7">
        <v>43440</v>
      </c>
      <c r="C823" s="5">
        <f t="shared" si="163"/>
        <v>43440.46467592593</v>
      </c>
      <c r="D823" s="5">
        <f aca="true" t="shared" si="166" ref="D823:D886">C823-$C$6</f>
        <v>2.980370370372839</v>
      </c>
      <c r="E823">
        <f aca="true" t="shared" si="167" ref="E823:E886">D823*24</f>
        <v>71.52888888894813</v>
      </c>
      <c r="F823">
        <v>0.2</v>
      </c>
      <c r="G823">
        <f t="shared" si="164"/>
        <v>71.52888888894813</v>
      </c>
      <c r="H823">
        <f>(H822+H824)/2</f>
        <v>80.75</v>
      </c>
      <c r="I823">
        <f t="shared" si="165"/>
        <v>71.52888888894813</v>
      </c>
      <c r="J823">
        <f>F823</f>
        <v>0.2</v>
      </c>
    </row>
    <row r="824" spans="1:10" ht="12.75">
      <c r="A824" s="6">
        <v>0.46820601851851856</v>
      </c>
      <c r="B824" s="7">
        <v>43440</v>
      </c>
      <c r="C824" s="5">
        <f t="shared" si="163"/>
        <v>43440.468206018515</v>
      </c>
      <c r="D824" s="5">
        <f t="shared" si="166"/>
        <v>2.9839004629611736</v>
      </c>
      <c r="E824">
        <f t="shared" si="167"/>
        <v>71.61361111106817</v>
      </c>
      <c r="F824">
        <v>80.7</v>
      </c>
      <c r="G824">
        <f t="shared" si="164"/>
        <v>71.61361111106817</v>
      </c>
      <c r="H824">
        <f>F824</f>
        <v>80.7</v>
      </c>
      <c r="I824">
        <f t="shared" si="165"/>
        <v>71.61361111106817</v>
      </c>
      <c r="J824">
        <f>(J823+J825)/2</f>
        <v>0.30000000000000004</v>
      </c>
    </row>
    <row r="825" spans="1:10" ht="12.75">
      <c r="A825" s="6">
        <v>0.47192129629629626</v>
      </c>
      <c r="B825" s="7">
        <v>43440</v>
      </c>
      <c r="C825" s="5">
        <f t="shared" si="163"/>
        <v>43440.471921296295</v>
      </c>
      <c r="D825" s="5">
        <f t="shared" si="166"/>
        <v>2.987615740741603</v>
      </c>
      <c r="E825">
        <f t="shared" si="167"/>
        <v>71.70277777779847</v>
      </c>
      <c r="F825">
        <v>0.4</v>
      </c>
      <c r="G825">
        <f t="shared" si="164"/>
        <v>71.70277777779847</v>
      </c>
      <c r="H825">
        <f>(H824+H826)/2</f>
        <v>80.80000000000001</v>
      </c>
      <c r="I825">
        <f t="shared" si="165"/>
        <v>71.70277777779847</v>
      </c>
      <c r="J825">
        <f>F825</f>
        <v>0.4</v>
      </c>
    </row>
    <row r="826" spans="1:10" ht="12.75">
      <c r="A826" s="6">
        <v>0.47552083333333334</v>
      </c>
      <c r="B826" s="7">
        <v>43440</v>
      </c>
      <c r="C826" s="5">
        <f t="shared" si="163"/>
        <v>43440.47552083333</v>
      </c>
      <c r="D826" s="5">
        <f t="shared" si="166"/>
        <v>2.991215277776064</v>
      </c>
      <c r="E826">
        <f t="shared" si="167"/>
        <v>71.78916666662553</v>
      </c>
      <c r="F826">
        <v>80.9</v>
      </c>
      <c r="G826">
        <f t="shared" si="164"/>
        <v>71.78916666662553</v>
      </c>
      <c r="H826">
        <f>F826</f>
        <v>80.9</v>
      </c>
      <c r="I826">
        <f t="shared" si="165"/>
        <v>71.78916666662553</v>
      </c>
      <c r="J826">
        <f>(J825+J827)/2</f>
        <v>0.35</v>
      </c>
    </row>
    <row r="827" spans="1:10" ht="12.75">
      <c r="A827" s="6">
        <v>0.47921296296296295</v>
      </c>
      <c r="B827" s="7">
        <v>43440</v>
      </c>
      <c r="C827" s="5">
        <f t="shared" si="163"/>
        <v>43440.479212962964</v>
      </c>
      <c r="D827" s="5">
        <f t="shared" si="166"/>
        <v>2.99490740741021</v>
      </c>
      <c r="E827">
        <f t="shared" si="167"/>
        <v>71.87777777784504</v>
      </c>
      <c r="F827">
        <v>0.3</v>
      </c>
      <c r="G827">
        <f t="shared" si="164"/>
        <v>71.87777777784504</v>
      </c>
      <c r="H827">
        <f>(H826+H828)/2</f>
        <v>81.1</v>
      </c>
      <c r="I827">
        <f t="shared" si="165"/>
        <v>71.87777777784504</v>
      </c>
      <c r="J827">
        <f>F827</f>
        <v>0.3</v>
      </c>
    </row>
    <row r="828" spans="1:10" ht="12.75">
      <c r="A828" s="6">
        <v>0.48277777777777775</v>
      </c>
      <c r="B828" s="7">
        <v>43440</v>
      </c>
      <c r="C828" s="5">
        <f t="shared" si="163"/>
        <v>43440.482777777775</v>
      </c>
      <c r="D828" s="5">
        <f t="shared" si="166"/>
        <v>2.998472222221608</v>
      </c>
      <c r="E828">
        <f t="shared" si="167"/>
        <v>71.96333333331859</v>
      </c>
      <c r="F828">
        <v>81.3</v>
      </c>
      <c r="G828">
        <f t="shared" si="164"/>
        <v>71.96333333331859</v>
      </c>
      <c r="H828">
        <f>F828</f>
        <v>81.3</v>
      </c>
      <c r="I828">
        <f t="shared" si="165"/>
        <v>71.96333333331859</v>
      </c>
      <c r="J828">
        <f>(J827+J829)/2</f>
        <v>0.3</v>
      </c>
    </row>
    <row r="829" spans="1:10" ht="12.75">
      <c r="A829" s="6">
        <v>0.4864236111111111</v>
      </c>
      <c r="B829" s="7">
        <v>43440</v>
      </c>
      <c r="C829" s="5">
        <f aca="true" t="shared" si="168" ref="C829:C892">A829+B829</f>
        <v>43440.48642361111</v>
      </c>
      <c r="D829" s="5">
        <f t="shared" si="166"/>
        <v>3.0021180555559113</v>
      </c>
      <c r="E829">
        <f t="shared" si="167"/>
        <v>72.05083333334187</v>
      </c>
      <c r="F829">
        <v>0.3</v>
      </c>
      <c r="G829">
        <f aca="true" t="shared" si="169" ref="G829:G892">E829</f>
        <v>72.05083333334187</v>
      </c>
      <c r="H829">
        <f>(H828+H830)/2</f>
        <v>81</v>
      </c>
      <c r="I829">
        <f aca="true" t="shared" si="170" ref="I829:I892">E829</f>
        <v>72.05083333334187</v>
      </c>
      <c r="J829">
        <f>F829</f>
        <v>0.3</v>
      </c>
    </row>
    <row r="830" spans="1:10" ht="12.75">
      <c r="A830" s="6">
        <v>0.4899189814814815</v>
      </c>
      <c r="B830" s="7">
        <v>43440</v>
      </c>
      <c r="C830" s="5">
        <f t="shared" si="168"/>
        <v>43440.48991898148</v>
      </c>
      <c r="D830" s="5">
        <f t="shared" si="166"/>
        <v>3.005613425928459</v>
      </c>
      <c r="E830">
        <f t="shared" si="167"/>
        <v>72.13472222228302</v>
      </c>
      <c r="F830">
        <v>80.7</v>
      </c>
      <c r="G830">
        <f t="shared" si="169"/>
        <v>72.13472222228302</v>
      </c>
      <c r="H830">
        <f>F830</f>
        <v>80.7</v>
      </c>
      <c r="I830">
        <f t="shared" si="170"/>
        <v>72.13472222228302</v>
      </c>
      <c r="J830">
        <f>(J829+J831)/2</f>
        <v>0.3</v>
      </c>
    </row>
    <row r="831" spans="1:10" ht="12.75">
      <c r="A831" s="6">
        <v>0.4936226851851852</v>
      </c>
      <c r="B831" s="7">
        <v>43440</v>
      </c>
      <c r="C831" s="5">
        <f t="shared" si="168"/>
        <v>43440.493622685186</v>
      </c>
      <c r="D831" s="5">
        <f t="shared" si="166"/>
        <v>3.009317129632109</v>
      </c>
      <c r="E831">
        <f t="shared" si="167"/>
        <v>72.22361111117061</v>
      </c>
      <c r="F831">
        <v>0.3</v>
      </c>
      <c r="G831">
        <f t="shared" si="169"/>
        <v>72.22361111117061</v>
      </c>
      <c r="H831">
        <f>(H830+H832)/2</f>
        <v>80.9</v>
      </c>
      <c r="I831">
        <f t="shared" si="170"/>
        <v>72.22361111117061</v>
      </c>
      <c r="J831">
        <f>F831</f>
        <v>0.3</v>
      </c>
    </row>
    <row r="832" spans="1:10" ht="12.75">
      <c r="A832" s="6">
        <v>0.49721064814814814</v>
      </c>
      <c r="B832" s="7">
        <v>43440</v>
      </c>
      <c r="C832" s="5">
        <f t="shared" si="168"/>
        <v>43440.49721064815</v>
      </c>
      <c r="D832" s="5">
        <f t="shared" si="166"/>
        <v>3.012905092597066</v>
      </c>
      <c r="E832">
        <f t="shared" si="167"/>
        <v>72.30972222232958</v>
      </c>
      <c r="F832">
        <v>81.1</v>
      </c>
      <c r="G832">
        <f t="shared" si="169"/>
        <v>72.30972222232958</v>
      </c>
      <c r="H832">
        <f>F832</f>
        <v>81.1</v>
      </c>
      <c r="I832">
        <f t="shared" si="170"/>
        <v>72.30972222232958</v>
      </c>
      <c r="J832">
        <f>(J831+J833)/2</f>
        <v>0.3</v>
      </c>
    </row>
    <row r="833" spans="1:10" ht="12.75">
      <c r="A833" s="6">
        <v>0.5008912037037038</v>
      </c>
      <c r="B833" s="7">
        <v>43440</v>
      </c>
      <c r="C833" s="5">
        <f t="shared" si="168"/>
        <v>43440.5008912037</v>
      </c>
      <c r="D833" s="5">
        <f t="shared" si="166"/>
        <v>3.0165856481471565</v>
      </c>
      <c r="E833">
        <f t="shared" si="167"/>
        <v>72.39805555553176</v>
      </c>
      <c r="F833">
        <v>0.3</v>
      </c>
      <c r="G833">
        <f t="shared" si="169"/>
        <v>72.39805555553176</v>
      </c>
      <c r="H833">
        <f>(H832+H834)/2</f>
        <v>83.44999999999999</v>
      </c>
      <c r="I833">
        <f t="shared" si="170"/>
        <v>72.39805555553176</v>
      </c>
      <c r="J833">
        <f>F833</f>
        <v>0.3</v>
      </c>
    </row>
    <row r="834" spans="1:10" ht="12.75">
      <c r="A834" s="6">
        <v>0.5044791666666667</v>
      </c>
      <c r="B834" s="7">
        <v>43440</v>
      </c>
      <c r="C834" s="5">
        <f t="shared" si="168"/>
        <v>43440.504479166666</v>
      </c>
      <c r="D834" s="5">
        <f t="shared" si="166"/>
        <v>3.0201736111121136</v>
      </c>
      <c r="E834">
        <f t="shared" si="167"/>
        <v>72.48416666669073</v>
      </c>
      <c r="F834">
        <v>85.8</v>
      </c>
      <c r="G834">
        <f t="shared" si="169"/>
        <v>72.48416666669073</v>
      </c>
      <c r="H834">
        <f>F834</f>
        <v>85.8</v>
      </c>
      <c r="I834">
        <f t="shared" si="170"/>
        <v>72.48416666669073</v>
      </c>
      <c r="J834">
        <f>(J833+J835)/2</f>
        <v>0.25</v>
      </c>
    </row>
    <row r="835" spans="1:10" ht="12.75">
      <c r="A835" s="6">
        <v>0.5081712962962963</v>
      </c>
      <c r="B835" s="7">
        <v>43440</v>
      </c>
      <c r="C835" s="5">
        <f t="shared" si="168"/>
        <v>43440.50817129629</v>
      </c>
      <c r="D835" s="5">
        <f t="shared" si="166"/>
        <v>3.0238657407389837</v>
      </c>
      <c r="E835">
        <f t="shared" si="167"/>
        <v>72.57277777773561</v>
      </c>
      <c r="F835">
        <v>0.2</v>
      </c>
      <c r="G835">
        <f t="shared" si="169"/>
        <v>72.57277777773561</v>
      </c>
      <c r="H835">
        <f>(H834+H836)/2</f>
        <v>86.8</v>
      </c>
      <c r="I835">
        <f t="shared" si="170"/>
        <v>72.57277777773561</v>
      </c>
      <c r="J835">
        <f>F835</f>
        <v>0.2</v>
      </c>
    </row>
    <row r="836" spans="1:10" ht="12.75">
      <c r="A836" s="6">
        <v>0.511712962962963</v>
      </c>
      <c r="B836" s="7">
        <v>43440</v>
      </c>
      <c r="C836" s="5">
        <f t="shared" si="168"/>
        <v>43440.511712962965</v>
      </c>
      <c r="D836" s="5">
        <f t="shared" si="166"/>
        <v>3.027407407411374</v>
      </c>
      <c r="E836">
        <f t="shared" si="167"/>
        <v>72.65777777787298</v>
      </c>
      <c r="F836">
        <v>87.8</v>
      </c>
      <c r="G836">
        <f t="shared" si="169"/>
        <v>72.65777777787298</v>
      </c>
      <c r="H836">
        <f>F836</f>
        <v>87.8</v>
      </c>
      <c r="I836">
        <f t="shared" si="170"/>
        <v>72.65777777787298</v>
      </c>
      <c r="J836">
        <f>(J835+J837)/2</f>
        <v>0.30000000000000004</v>
      </c>
    </row>
    <row r="837" spans="1:10" ht="12.75">
      <c r="A837" s="6">
        <v>0.5153935185185184</v>
      </c>
      <c r="B837" s="7">
        <v>43440</v>
      </c>
      <c r="C837" s="5">
        <f t="shared" si="168"/>
        <v>43440.515393518515</v>
      </c>
      <c r="D837" s="5">
        <f t="shared" si="166"/>
        <v>3.0310879629614647</v>
      </c>
      <c r="E837">
        <f t="shared" si="167"/>
        <v>72.74611111107515</v>
      </c>
      <c r="F837">
        <v>0.4</v>
      </c>
      <c r="G837">
        <f t="shared" si="169"/>
        <v>72.74611111107515</v>
      </c>
      <c r="H837">
        <f>(H836+H838)/2</f>
        <v>87.9</v>
      </c>
      <c r="I837">
        <f t="shared" si="170"/>
        <v>72.74611111107515</v>
      </c>
      <c r="J837">
        <f>F837</f>
        <v>0.4</v>
      </c>
    </row>
    <row r="838" spans="1:10" ht="12.75">
      <c r="A838" s="6">
        <v>0.5188888888888888</v>
      </c>
      <c r="B838" s="7">
        <v>43440</v>
      </c>
      <c r="C838" s="5">
        <f t="shared" si="168"/>
        <v>43440.51888888889</v>
      </c>
      <c r="D838" s="5">
        <f t="shared" si="166"/>
        <v>3.0345833333340124</v>
      </c>
      <c r="E838">
        <f t="shared" si="167"/>
        <v>72.8300000000163</v>
      </c>
      <c r="F838">
        <v>88</v>
      </c>
      <c r="G838">
        <f t="shared" si="169"/>
        <v>72.8300000000163</v>
      </c>
      <c r="H838">
        <f>F838</f>
        <v>88</v>
      </c>
      <c r="I838">
        <f t="shared" si="170"/>
        <v>72.8300000000163</v>
      </c>
      <c r="J838">
        <f>(J837+J839)/2</f>
        <v>0.35</v>
      </c>
    </row>
    <row r="839" spans="1:10" ht="12.75">
      <c r="A839" s="6">
        <v>0.5226157407407407</v>
      </c>
      <c r="B839" s="7">
        <v>43440</v>
      </c>
      <c r="C839" s="5">
        <f t="shared" si="168"/>
        <v>43440.52261574074</v>
      </c>
      <c r="D839" s="5">
        <f t="shared" si="166"/>
        <v>3.0383101851839456</v>
      </c>
      <c r="E839">
        <f t="shared" si="167"/>
        <v>72.9194444444147</v>
      </c>
      <c r="F839">
        <v>0.3</v>
      </c>
      <c r="G839">
        <f t="shared" si="169"/>
        <v>72.9194444444147</v>
      </c>
      <c r="H839">
        <f>(H838+H840)/2</f>
        <v>87.95</v>
      </c>
      <c r="I839">
        <f t="shared" si="170"/>
        <v>72.9194444444147</v>
      </c>
      <c r="J839">
        <f>F839</f>
        <v>0.3</v>
      </c>
    </row>
    <row r="840" spans="1:10" ht="12.75">
      <c r="A840" s="6">
        <v>0.5262152777777778</v>
      </c>
      <c r="B840" s="7">
        <v>43440</v>
      </c>
      <c r="C840" s="5">
        <f t="shared" si="168"/>
        <v>43440.52621527778</v>
      </c>
      <c r="D840" s="5">
        <f t="shared" si="166"/>
        <v>3.0419097222256823</v>
      </c>
      <c r="E840">
        <f t="shared" si="167"/>
        <v>73.00583333341638</v>
      </c>
      <c r="F840">
        <v>87.9</v>
      </c>
      <c r="G840">
        <f t="shared" si="169"/>
        <v>73.00583333341638</v>
      </c>
      <c r="H840">
        <f>F840</f>
        <v>87.9</v>
      </c>
      <c r="I840">
        <f t="shared" si="170"/>
        <v>73.00583333341638</v>
      </c>
      <c r="J840">
        <f>(J839+J841)/2</f>
        <v>0.3</v>
      </c>
    </row>
    <row r="841" spans="1:10" ht="12.75">
      <c r="A841" s="6">
        <v>0.5298263888888889</v>
      </c>
      <c r="B841" s="7">
        <v>43440</v>
      </c>
      <c r="C841" s="5">
        <f t="shared" si="168"/>
        <v>43440.52982638889</v>
      </c>
      <c r="D841" s="5">
        <f t="shared" si="166"/>
        <v>3.045520833336923</v>
      </c>
      <c r="E841">
        <f t="shared" si="167"/>
        <v>73.09250000008615</v>
      </c>
      <c r="F841">
        <v>0.3</v>
      </c>
      <c r="G841">
        <f t="shared" si="169"/>
        <v>73.09250000008615</v>
      </c>
      <c r="H841">
        <f>(H840+H842)/2</f>
        <v>88.05000000000001</v>
      </c>
      <c r="I841">
        <f t="shared" si="170"/>
        <v>73.09250000008615</v>
      </c>
      <c r="J841">
        <f>F841</f>
        <v>0.3</v>
      </c>
    </row>
    <row r="842" spans="1:10" ht="12.75">
      <c r="A842" s="6">
        <v>0.5333564814814815</v>
      </c>
      <c r="B842" s="7">
        <v>43440</v>
      </c>
      <c r="C842" s="5">
        <f t="shared" si="168"/>
        <v>43440.53335648148</v>
      </c>
      <c r="D842" s="5">
        <f t="shared" si="166"/>
        <v>3.0490509259252576</v>
      </c>
      <c r="E842">
        <f t="shared" si="167"/>
        <v>73.17722222220618</v>
      </c>
      <c r="F842">
        <v>88.2</v>
      </c>
      <c r="G842">
        <f t="shared" si="169"/>
        <v>73.17722222220618</v>
      </c>
      <c r="H842">
        <f>F842</f>
        <v>88.2</v>
      </c>
      <c r="I842">
        <f t="shared" si="170"/>
        <v>73.17722222220618</v>
      </c>
      <c r="J842">
        <f>(J841+J843)/2</f>
        <v>0.25</v>
      </c>
    </row>
    <row r="843" spans="1:10" ht="12.75">
      <c r="A843" s="6">
        <v>0.5370023148148148</v>
      </c>
      <c r="B843" s="7">
        <v>43440</v>
      </c>
      <c r="C843" s="5">
        <f t="shared" si="168"/>
        <v>43440.53700231481</v>
      </c>
      <c r="D843" s="5">
        <f t="shared" si="166"/>
        <v>3.052696759259561</v>
      </c>
      <c r="E843">
        <f t="shared" si="167"/>
        <v>73.26472222222947</v>
      </c>
      <c r="F843">
        <v>0.2</v>
      </c>
      <c r="G843">
        <f t="shared" si="169"/>
        <v>73.26472222222947</v>
      </c>
      <c r="H843">
        <f>(H842+H844)/2</f>
        <v>88.1</v>
      </c>
      <c r="I843">
        <f t="shared" si="170"/>
        <v>73.26472222222947</v>
      </c>
      <c r="J843">
        <f>F843</f>
        <v>0.2</v>
      </c>
    </row>
    <row r="844" spans="1:10" ht="12.75">
      <c r="A844" s="6">
        <v>0.5405902777777778</v>
      </c>
      <c r="B844" s="7">
        <v>43440</v>
      </c>
      <c r="C844" s="5">
        <f t="shared" si="168"/>
        <v>43440.54059027778</v>
      </c>
      <c r="D844" s="5">
        <f t="shared" si="166"/>
        <v>3.056284722224518</v>
      </c>
      <c r="E844">
        <f t="shared" si="167"/>
        <v>73.35083333338844</v>
      </c>
      <c r="F844">
        <v>88</v>
      </c>
      <c r="G844">
        <f t="shared" si="169"/>
        <v>73.35083333338844</v>
      </c>
      <c r="H844">
        <f>F844</f>
        <v>88</v>
      </c>
      <c r="I844">
        <f t="shared" si="170"/>
        <v>73.35083333338844</v>
      </c>
      <c r="J844">
        <f>(J843+J845)/2</f>
        <v>0.25</v>
      </c>
    </row>
    <row r="845" spans="1:10" ht="12.75">
      <c r="A845" s="6">
        <v>0.5442476851851852</v>
      </c>
      <c r="B845" s="7">
        <v>43440</v>
      </c>
      <c r="C845" s="5">
        <f t="shared" si="168"/>
        <v>43440.54424768518</v>
      </c>
      <c r="D845" s="5">
        <f t="shared" si="166"/>
        <v>3.0599421296283253</v>
      </c>
      <c r="E845">
        <f t="shared" si="167"/>
        <v>73.43861111107981</v>
      </c>
      <c r="F845">
        <v>0.3</v>
      </c>
      <c r="G845">
        <f t="shared" si="169"/>
        <v>73.43861111107981</v>
      </c>
      <c r="H845">
        <f>(H844+H846)/2</f>
        <v>85.8</v>
      </c>
      <c r="I845">
        <f t="shared" si="170"/>
        <v>73.43861111107981</v>
      </c>
      <c r="J845">
        <f>F845</f>
        <v>0.3</v>
      </c>
    </row>
    <row r="846" spans="1:10" ht="12.75">
      <c r="A846" s="6">
        <v>0.5477777777777778</v>
      </c>
      <c r="B846" s="7">
        <v>43440</v>
      </c>
      <c r="C846" s="5">
        <f t="shared" si="168"/>
        <v>43440.54777777778</v>
      </c>
      <c r="D846" s="5">
        <f t="shared" si="166"/>
        <v>3.063472222223936</v>
      </c>
      <c r="E846">
        <f t="shared" si="167"/>
        <v>73.52333333337447</v>
      </c>
      <c r="F846">
        <v>83.6</v>
      </c>
      <c r="G846">
        <f t="shared" si="169"/>
        <v>73.52333333337447</v>
      </c>
      <c r="H846">
        <f>F846</f>
        <v>83.6</v>
      </c>
      <c r="I846">
        <f t="shared" si="170"/>
        <v>73.52333333337447</v>
      </c>
      <c r="J846">
        <f>(J845+J847)/2</f>
        <v>0.25</v>
      </c>
    </row>
    <row r="847" spans="1:10" ht="12.75">
      <c r="A847" s="6">
        <v>0.5514236111111112</v>
      </c>
      <c r="B847" s="7">
        <v>43440</v>
      </c>
      <c r="C847" s="5">
        <f t="shared" si="168"/>
        <v>43440.55142361111</v>
      </c>
      <c r="D847" s="5">
        <f t="shared" si="166"/>
        <v>3.0671180555582396</v>
      </c>
      <c r="E847">
        <f t="shared" si="167"/>
        <v>73.61083333339775</v>
      </c>
      <c r="F847">
        <v>0.2</v>
      </c>
      <c r="G847">
        <f t="shared" si="169"/>
        <v>73.61083333339775</v>
      </c>
      <c r="H847">
        <f>(H846+H848)/2</f>
        <v>83.1</v>
      </c>
      <c r="I847">
        <f t="shared" si="170"/>
        <v>73.61083333339775</v>
      </c>
      <c r="J847">
        <f>F847</f>
        <v>0.2</v>
      </c>
    </row>
    <row r="848" spans="1:10" ht="12.75">
      <c r="A848" s="6">
        <v>0.5550231481481481</v>
      </c>
      <c r="B848" s="7">
        <v>43440</v>
      </c>
      <c r="C848" s="5">
        <f t="shared" si="168"/>
        <v>43440.55502314815</v>
      </c>
      <c r="D848" s="5">
        <f t="shared" si="166"/>
        <v>3.0707175925927004</v>
      </c>
      <c r="E848">
        <f t="shared" si="167"/>
        <v>73.69722222222481</v>
      </c>
      <c r="F848">
        <v>82.6</v>
      </c>
      <c r="G848">
        <f t="shared" si="169"/>
        <v>73.69722222222481</v>
      </c>
      <c r="H848">
        <f>F848</f>
        <v>82.6</v>
      </c>
      <c r="I848">
        <f t="shared" si="170"/>
        <v>73.69722222222481</v>
      </c>
      <c r="J848">
        <f>(J847+J849)/2</f>
        <v>0.25</v>
      </c>
    </row>
    <row r="849" spans="1:10" ht="12.75">
      <c r="A849" s="6">
        <v>0.5587152777777779</v>
      </c>
      <c r="B849" s="7">
        <v>43440</v>
      </c>
      <c r="C849" s="5">
        <f t="shared" si="168"/>
        <v>43440.55871527778</v>
      </c>
      <c r="D849" s="5">
        <f t="shared" si="166"/>
        <v>3.0744097222268465</v>
      </c>
      <c r="E849">
        <f t="shared" si="167"/>
        <v>73.78583333344432</v>
      </c>
      <c r="F849">
        <v>0.3</v>
      </c>
      <c r="G849">
        <f t="shared" si="169"/>
        <v>73.78583333344432</v>
      </c>
      <c r="H849">
        <f>(H848+H850)/2</f>
        <v>82.3</v>
      </c>
      <c r="I849">
        <f t="shared" si="170"/>
        <v>73.78583333344432</v>
      </c>
      <c r="J849">
        <f>F849</f>
        <v>0.3</v>
      </c>
    </row>
    <row r="850" spans="1:10" ht="12.75">
      <c r="A850" s="6">
        <v>0.5622222222222223</v>
      </c>
      <c r="B850" s="7">
        <v>43440</v>
      </c>
      <c r="C850" s="5">
        <f t="shared" si="168"/>
        <v>43440.56222222222</v>
      </c>
      <c r="D850" s="5">
        <f t="shared" si="166"/>
        <v>3.077916666668898</v>
      </c>
      <c r="E850">
        <f t="shared" si="167"/>
        <v>73.87000000005355</v>
      </c>
      <c r="F850">
        <v>82</v>
      </c>
      <c r="G850">
        <f t="shared" si="169"/>
        <v>73.87000000005355</v>
      </c>
      <c r="H850">
        <f>F850</f>
        <v>82</v>
      </c>
      <c r="I850">
        <f t="shared" si="170"/>
        <v>73.87000000005355</v>
      </c>
      <c r="J850">
        <f>(J849+J851)/2</f>
        <v>0.3</v>
      </c>
    </row>
    <row r="851" spans="1:10" ht="12.75">
      <c r="A851" s="6">
        <v>0.5659490740740741</v>
      </c>
      <c r="B851" s="7">
        <v>43440</v>
      </c>
      <c r="C851" s="5">
        <f t="shared" si="168"/>
        <v>43440.56594907407</v>
      </c>
      <c r="D851" s="5">
        <f t="shared" si="166"/>
        <v>3.081643518518831</v>
      </c>
      <c r="E851">
        <f t="shared" si="167"/>
        <v>73.95944444445195</v>
      </c>
      <c r="F851">
        <v>0.3</v>
      </c>
      <c r="G851">
        <f t="shared" si="169"/>
        <v>73.95944444445195</v>
      </c>
      <c r="H851">
        <f>(H850+H852)/2</f>
        <v>82.05</v>
      </c>
      <c r="I851">
        <f t="shared" si="170"/>
        <v>73.95944444445195</v>
      </c>
      <c r="J851">
        <f>F851</f>
        <v>0.3</v>
      </c>
    </row>
    <row r="852" spans="1:10" ht="12.75">
      <c r="A852" s="6">
        <v>0.5695486111111111</v>
      </c>
      <c r="B852" s="7">
        <v>43440</v>
      </c>
      <c r="C852" s="5">
        <f t="shared" si="168"/>
        <v>43440.569548611114</v>
      </c>
      <c r="D852" s="5">
        <f t="shared" si="166"/>
        <v>3.085243055560568</v>
      </c>
      <c r="E852">
        <f t="shared" si="167"/>
        <v>74.04583333345363</v>
      </c>
      <c r="F852">
        <v>82.1</v>
      </c>
      <c r="G852">
        <f t="shared" si="169"/>
        <v>74.04583333345363</v>
      </c>
      <c r="H852">
        <f>F852</f>
        <v>82.1</v>
      </c>
      <c r="I852">
        <f t="shared" si="170"/>
        <v>74.04583333345363</v>
      </c>
      <c r="J852">
        <f>(J851+J853)/2</f>
        <v>0.3</v>
      </c>
    </row>
    <row r="853" spans="1:10" ht="12.75">
      <c r="A853" s="6">
        <v>0.5731712962962963</v>
      </c>
      <c r="B853" s="7">
        <v>43440</v>
      </c>
      <c r="C853" s="5">
        <f t="shared" si="168"/>
        <v>43440.573171296295</v>
      </c>
      <c r="D853" s="5">
        <f t="shared" si="166"/>
        <v>3.088865740741312</v>
      </c>
      <c r="E853">
        <f t="shared" si="167"/>
        <v>74.13277777779149</v>
      </c>
      <c r="F853">
        <v>0.3</v>
      </c>
      <c r="G853">
        <f t="shared" si="169"/>
        <v>74.13277777779149</v>
      </c>
      <c r="H853">
        <f>(H852+H854)/2</f>
        <v>82.1</v>
      </c>
      <c r="I853">
        <f t="shared" si="170"/>
        <v>74.13277777779149</v>
      </c>
      <c r="J853">
        <f>F853</f>
        <v>0.3</v>
      </c>
    </row>
    <row r="854" spans="1:10" ht="12.75">
      <c r="A854" s="6">
        <v>0.5767708333333333</v>
      </c>
      <c r="B854" s="7">
        <v>43440</v>
      </c>
      <c r="C854" s="5">
        <f t="shared" si="168"/>
        <v>43440.57677083334</v>
      </c>
      <c r="D854" s="5">
        <f t="shared" si="166"/>
        <v>3.092465277783049</v>
      </c>
      <c r="E854">
        <f t="shared" si="167"/>
        <v>74.21916666679317</v>
      </c>
      <c r="F854">
        <v>82.1</v>
      </c>
      <c r="G854">
        <f t="shared" si="169"/>
        <v>74.21916666679317</v>
      </c>
      <c r="H854">
        <f>F854</f>
        <v>82.1</v>
      </c>
      <c r="I854">
        <f t="shared" si="170"/>
        <v>74.21916666679317</v>
      </c>
      <c r="J854">
        <f>(J853+J855)/2</f>
        <v>0.3</v>
      </c>
    </row>
    <row r="855" spans="1:10" ht="12.75">
      <c r="A855" s="6">
        <v>0.5804513888888889</v>
      </c>
      <c r="B855" s="7">
        <v>43440</v>
      </c>
      <c r="C855" s="5">
        <f t="shared" si="168"/>
        <v>43440.58045138889</v>
      </c>
      <c r="D855" s="5">
        <f t="shared" si="166"/>
        <v>3.0961458333331393</v>
      </c>
      <c r="E855">
        <f t="shared" si="167"/>
        <v>74.30749999999534</v>
      </c>
      <c r="F855">
        <v>0.3</v>
      </c>
      <c r="G855">
        <f t="shared" si="169"/>
        <v>74.30749999999534</v>
      </c>
      <c r="H855">
        <f>(H854+H856)/2</f>
        <v>82.3</v>
      </c>
      <c r="I855">
        <f t="shared" si="170"/>
        <v>74.30749999999534</v>
      </c>
      <c r="J855">
        <f>F855</f>
        <v>0.3</v>
      </c>
    </row>
    <row r="856" spans="1:10" ht="12.75">
      <c r="A856" s="6">
        <v>0.5840972222222222</v>
      </c>
      <c r="B856" s="7">
        <v>43440</v>
      </c>
      <c r="C856" s="5">
        <f t="shared" si="168"/>
        <v>43440.58409722222</v>
      </c>
      <c r="D856" s="5">
        <f t="shared" si="166"/>
        <v>3.0997916666674428</v>
      </c>
      <c r="E856">
        <f t="shared" si="167"/>
        <v>74.39500000001863</v>
      </c>
      <c r="F856">
        <v>82.5</v>
      </c>
      <c r="G856">
        <f t="shared" si="169"/>
        <v>74.39500000001863</v>
      </c>
      <c r="H856">
        <f>F856</f>
        <v>82.5</v>
      </c>
      <c r="I856">
        <f t="shared" si="170"/>
        <v>74.39500000001863</v>
      </c>
      <c r="J856">
        <f>(J855+J857)/2</f>
        <v>0.3</v>
      </c>
    </row>
    <row r="857" spans="1:10" ht="12.75">
      <c r="A857" s="6">
        <v>0.5877430555555555</v>
      </c>
      <c r="B857" s="7">
        <v>43440</v>
      </c>
      <c r="C857" s="5">
        <f t="shared" si="168"/>
        <v>43440.587743055556</v>
      </c>
      <c r="D857" s="5">
        <f t="shared" si="166"/>
        <v>3.1034375000017462</v>
      </c>
      <c r="E857">
        <f t="shared" si="167"/>
        <v>74.48250000004191</v>
      </c>
      <c r="F857">
        <v>0.3</v>
      </c>
      <c r="G857">
        <f t="shared" si="169"/>
        <v>74.48250000004191</v>
      </c>
      <c r="H857">
        <f>(H856+H858)/2</f>
        <v>82.45</v>
      </c>
      <c r="I857">
        <f t="shared" si="170"/>
        <v>74.48250000004191</v>
      </c>
      <c r="J857">
        <f>F857</f>
        <v>0.3</v>
      </c>
    </row>
    <row r="858" spans="1:10" ht="12.75">
      <c r="A858" s="6">
        <v>0.5913078703703704</v>
      </c>
      <c r="B858" s="7">
        <v>43440</v>
      </c>
      <c r="C858" s="5">
        <f t="shared" si="168"/>
        <v>43440.59130787037</v>
      </c>
      <c r="D858" s="5">
        <f t="shared" si="166"/>
        <v>3.107002314813144</v>
      </c>
      <c r="E858">
        <f t="shared" si="167"/>
        <v>74.56805555551546</v>
      </c>
      <c r="F858">
        <v>82.4</v>
      </c>
      <c r="G858">
        <f t="shared" si="169"/>
        <v>74.56805555551546</v>
      </c>
      <c r="H858">
        <f>F858</f>
        <v>82.4</v>
      </c>
      <c r="I858">
        <f t="shared" si="170"/>
        <v>74.56805555551546</v>
      </c>
      <c r="J858">
        <f>(J857+J859)/2</f>
        <v>0.25</v>
      </c>
    </row>
    <row r="859" spans="1:10" ht="12.75">
      <c r="A859" s="6">
        <v>0.5949305555555555</v>
      </c>
      <c r="B859" s="7">
        <v>43440</v>
      </c>
      <c r="C859" s="5">
        <f t="shared" si="168"/>
        <v>43440.594930555555</v>
      </c>
      <c r="D859" s="5">
        <f t="shared" si="166"/>
        <v>3.110625000001164</v>
      </c>
      <c r="E859">
        <f t="shared" si="167"/>
        <v>74.65500000002794</v>
      </c>
      <c r="F859">
        <v>0.2</v>
      </c>
      <c r="G859">
        <f t="shared" si="169"/>
        <v>74.65500000002794</v>
      </c>
      <c r="H859">
        <f>(H858+H860)/2</f>
        <v>82.5</v>
      </c>
      <c r="I859">
        <f t="shared" si="170"/>
        <v>74.65500000002794</v>
      </c>
      <c r="J859">
        <f>F859</f>
        <v>0.2</v>
      </c>
    </row>
    <row r="860" spans="1:10" ht="12.75">
      <c r="A860" s="6">
        <v>0.5985416666666666</v>
      </c>
      <c r="B860" s="7">
        <v>43440</v>
      </c>
      <c r="C860" s="5">
        <f t="shared" si="168"/>
        <v>43440.598541666666</v>
      </c>
      <c r="D860" s="5">
        <f t="shared" si="166"/>
        <v>3.1142361111124046</v>
      </c>
      <c r="E860">
        <f t="shared" si="167"/>
        <v>74.74166666669771</v>
      </c>
      <c r="F860">
        <v>82.6</v>
      </c>
      <c r="G860">
        <f t="shared" si="169"/>
        <v>74.74166666669771</v>
      </c>
      <c r="H860">
        <f>F860</f>
        <v>82.6</v>
      </c>
      <c r="I860">
        <f t="shared" si="170"/>
        <v>74.74166666669771</v>
      </c>
      <c r="J860">
        <f>(J859+J861)/2</f>
        <v>0.25</v>
      </c>
    </row>
    <row r="861" spans="1:10" ht="12.75">
      <c r="A861" s="6">
        <v>0.6021527777777778</v>
      </c>
      <c r="B861" s="7">
        <v>43440</v>
      </c>
      <c r="C861" s="5">
        <f t="shared" si="168"/>
        <v>43440.60215277778</v>
      </c>
      <c r="D861" s="5">
        <f t="shared" si="166"/>
        <v>3.117847222223645</v>
      </c>
      <c r="E861">
        <f t="shared" si="167"/>
        <v>74.82833333336748</v>
      </c>
      <c r="F861">
        <v>0.3</v>
      </c>
      <c r="G861">
        <f t="shared" si="169"/>
        <v>74.82833333336748</v>
      </c>
      <c r="H861">
        <f>(H860+H862)/2</f>
        <v>82.5</v>
      </c>
      <c r="I861">
        <f t="shared" si="170"/>
        <v>74.82833333336748</v>
      </c>
      <c r="J861">
        <f>F861</f>
        <v>0.3</v>
      </c>
    </row>
    <row r="862" spans="1:10" ht="12.75">
      <c r="A862" s="6">
        <v>0.6057175925925926</v>
      </c>
      <c r="B862" s="7">
        <v>43440</v>
      </c>
      <c r="C862" s="5">
        <f t="shared" si="168"/>
        <v>43440.605717592596</v>
      </c>
      <c r="D862" s="5">
        <f t="shared" si="166"/>
        <v>3.121412037042319</v>
      </c>
      <c r="E862">
        <f t="shared" si="167"/>
        <v>74.91388888901565</v>
      </c>
      <c r="F862">
        <v>82.4</v>
      </c>
      <c r="G862">
        <f t="shared" si="169"/>
        <v>74.91388888901565</v>
      </c>
      <c r="H862">
        <f>F862</f>
        <v>82.4</v>
      </c>
      <c r="I862">
        <f t="shared" si="170"/>
        <v>74.91388888901565</v>
      </c>
      <c r="J862">
        <f>(J861+J863)/2</f>
        <v>0.25</v>
      </c>
    </row>
    <row r="863" spans="1:10" ht="12.75">
      <c r="A863" s="6">
        <v>0.609363425925926</v>
      </c>
      <c r="B863" s="7">
        <v>43440</v>
      </c>
      <c r="C863" s="5">
        <f t="shared" si="168"/>
        <v>43440.60936342592</v>
      </c>
      <c r="D863" s="5">
        <f t="shared" si="166"/>
        <v>3.1250578703693463</v>
      </c>
      <c r="E863">
        <f t="shared" si="167"/>
        <v>75.00138888886431</v>
      </c>
      <c r="F863">
        <v>0.2</v>
      </c>
      <c r="G863">
        <f t="shared" si="169"/>
        <v>75.00138888886431</v>
      </c>
      <c r="H863">
        <f>(H862+H864)/2</f>
        <v>82.5</v>
      </c>
      <c r="I863">
        <f t="shared" si="170"/>
        <v>75.00138888886431</v>
      </c>
      <c r="J863">
        <f>F863</f>
        <v>0.2</v>
      </c>
    </row>
    <row r="864" spans="1:10" ht="12.75">
      <c r="A864" s="6">
        <v>0.6129166666666667</v>
      </c>
      <c r="B864" s="7">
        <v>43440</v>
      </c>
      <c r="C864" s="5">
        <f t="shared" si="168"/>
        <v>43440.612916666665</v>
      </c>
      <c r="D864" s="5">
        <f t="shared" si="166"/>
        <v>3.1286111111112405</v>
      </c>
      <c r="E864">
        <f t="shared" si="167"/>
        <v>75.08666666666977</v>
      </c>
      <c r="F864">
        <v>82.6</v>
      </c>
      <c r="G864">
        <f t="shared" si="169"/>
        <v>75.08666666666977</v>
      </c>
      <c r="H864">
        <f>F864</f>
        <v>82.6</v>
      </c>
      <c r="I864">
        <f t="shared" si="170"/>
        <v>75.08666666666977</v>
      </c>
      <c r="J864">
        <f>(J863+J865)/2</f>
        <v>0.2</v>
      </c>
    </row>
    <row r="865" spans="1:10" ht="12.75">
      <c r="A865" s="6">
        <v>0.6164930555555556</v>
      </c>
      <c r="B865" s="7">
        <v>43440</v>
      </c>
      <c r="C865" s="5">
        <f t="shared" si="168"/>
        <v>43440.61649305555</v>
      </c>
      <c r="D865" s="5">
        <f t="shared" si="166"/>
        <v>3.132187499999418</v>
      </c>
      <c r="E865">
        <f t="shared" si="167"/>
        <v>75.17249999998603</v>
      </c>
      <c r="F865">
        <v>0.2</v>
      </c>
      <c r="G865">
        <f t="shared" si="169"/>
        <v>75.17249999998603</v>
      </c>
      <c r="H865">
        <f>(H864+H866)/2</f>
        <v>82.55</v>
      </c>
      <c r="I865">
        <f t="shared" si="170"/>
        <v>75.17249999998603</v>
      </c>
      <c r="J865">
        <f>F865</f>
        <v>0.2</v>
      </c>
    </row>
    <row r="866" spans="1:10" ht="12.75">
      <c r="A866" s="6">
        <v>0.6201273148148149</v>
      </c>
      <c r="B866" s="7">
        <v>43440</v>
      </c>
      <c r="C866" s="5">
        <f t="shared" si="168"/>
        <v>43440.62012731482</v>
      </c>
      <c r="D866" s="5">
        <f t="shared" si="166"/>
        <v>3.1358217592642177</v>
      </c>
      <c r="E866">
        <f t="shared" si="167"/>
        <v>75.25972222234122</v>
      </c>
      <c r="F866">
        <v>82.5</v>
      </c>
      <c r="G866">
        <f t="shared" si="169"/>
        <v>75.25972222234122</v>
      </c>
      <c r="H866">
        <f>F866</f>
        <v>82.5</v>
      </c>
      <c r="I866">
        <f t="shared" si="170"/>
        <v>75.25972222234122</v>
      </c>
      <c r="J866">
        <f>(J865+J867)/2</f>
        <v>0.2</v>
      </c>
    </row>
    <row r="867" spans="1:10" ht="12.75">
      <c r="A867" s="6">
        <v>0.6238425925925926</v>
      </c>
      <c r="B867" s="7">
        <v>43440</v>
      </c>
      <c r="C867" s="5">
        <f t="shared" si="168"/>
        <v>43440.62384259259</v>
      </c>
      <c r="D867" s="5">
        <f t="shared" si="166"/>
        <v>3.139537037037371</v>
      </c>
      <c r="E867">
        <f t="shared" si="167"/>
        <v>75.34888888889691</v>
      </c>
      <c r="F867">
        <v>0.2</v>
      </c>
      <c r="G867">
        <f t="shared" si="169"/>
        <v>75.34888888889691</v>
      </c>
      <c r="H867">
        <f>(H866+H868)/2</f>
        <v>82.55</v>
      </c>
      <c r="I867">
        <f t="shared" si="170"/>
        <v>75.34888888889691</v>
      </c>
      <c r="J867">
        <f>F867</f>
        <v>0.2</v>
      </c>
    </row>
    <row r="868" spans="1:10" ht="12.75">
      <c r="A868" s="6">
        <v>0.6274305555555556</v>
      </c>
      <c r="B868" s="7">
        <v>43440</v>
      </c>
      <c r="C868" s="5">
        <f t="shared" si="168"/>
        <v>43440.627430555556</v>
      </c>
      <c r="D868" s="5">
        <f t="shared" si="166"/>
        <v>3.1431250000023283</v>
      </c>
      <c r="E868">
        <f t="shared" si="167"/>
        <v>75.43500000005588</v>
      </c>
      <c r="F868">
        <v>82.6</v>
      </c>
      <c r="G868">
        <f t="shared" si="169"/>
        <v>75.43500000005588</v>
      </c>
      <c r="H868">
        <f>F868</f>
        <v>82.6</v>
      </c>
      <c r="I868">
        <f t="shared" si="170"/>
        <v>75.43500000005588</v>
      </c>
      <c r="J868">
        <f>(J867+J869)/2</f>
        <v>0.2</v>
      </c>
    </row>
    <row r="869" spans="1:10" ht="12.75">
      <c r="A869" s="6">
        <v>0.6310069444444445</v>
      </c>
      <c r="B869" s="7">
        <v>43440</v>
      </c>
      <c r="C869" s="5">
        <f t="shared" si="168"/>
        <v>43440.631006944444</v>
      </c>
      <c r="D869" s="5">
        <f t="shared" si="166"/>
        <v>3.1467013888905058</v>
      </c>
      <c r="E869">
        <f t="shared" si="167"/>
        <v>75.52083333337214</v>
      </c>
      <c r="F869">
        <v>0.2</v>
      </c>
      <c r="G869">
        <f t="shared" si="169"/>
        <v>75.52083333337214</v>
      </c>
      <c r="H869">
        <f>(H868+H870)/2</f>
        <v>82.69999999999999</v>
      </c>
      <c r="I869">
        <f t="shared" si="170"/>
        <v>75.52083333337214</v>
      </c>
      <c r="J869">
        <f>F869</f>
        <v>0.2</v>
      </c>
    </row>
    <row r="870" spans="1:10" ht="12.75">
      <c r="A870" s="6">
        <v>0.6345949074074074</v>
      </c>
      <c r="B870" s="7">
        <v>43440</v>
      </c>
      <c r="C870" s="5">
        <f t="shared" si="168"/>
        <v>43440.63459490741</v>
      </c>
      <c r="D870" s="5">
        <f t="shared" si="166"/>
        <v>3.150289351855463</v>
      </c>
      <c r="E870">
        <f t="shared" si="167"/>
        <v>75.60694444453111</v>
      </c>
      <c r="F870">
        <v>82.8</v>
      </c>
      <c r="G870">
        <f t="shared" si="169"/>
        <v>75.60694444453111</v>
      </c>
      <c r="H870">
        <f>F870</f>
        <v>82.8</v>
      </c>
      <c r="I870">
        <f t="shared" si="170"/>
        <v>75.60694444453111</v>
      </c>
      <c r="J870">
        <f>(J869+J871)/2</f>
        <v>0.2</v>
      </c>
    </row>
    <row r="871" spans="1:10" ht="12.75">
      <c r="A871" s="6">
        <v>0.6382638888888889</v>
      </c>
      <c r="B871" s="7">
        <v>43440</v>
      </c>
      <c r="C871" s="5">
        <f t="shared" si="168"/>
        <v>43440.63826388889</v>
      </c>
      <c r="D871" s="5">
        <f t="shared" si="166"/>
        <v>3.1539583333360497</v>
      </c>
      <c r="E871">
        <f t="shared" si="167"/>
        <v>75.69500000006519</v>
      </c>
      <c r="F871">
        <v>0.2</v>
      </c>
      <c r="G871">
        <f t="shared" si="169"/>
        <v>75.69500000006519</v>
      </c>
      <c r="H871">
        <f>(H870+H872)/2</f>
        <v>82.8</v>
      </c>
      <c r="I871">
        <f t="shared" si="170"/>
        <v>75.69500000006519</v>
      </c>
      <c r="J871">
        <f>F871</f>
        <v>0.2</v>
      </c>
    </row>
    <row r="872" spans="1:10" ht="12.75">
      <c r="A872" s="6">
        <v>0.6418402777777777</v>
      </c>
      <c r="B872" s="7">
        <v>43440</v>
      </c>
      <c r="C872" s="5">
        <f t="shared" si="168"/>
        <v>43440.64184027778</v>
      </c>
      <c r="D872" s="5">
        <f t="shared" si="166"/>
        <v>3.157534722224227</v>
      </c>
      <c r="E872">
        <f t="shared" si="167"/>
        <v>75.78083333338145</v>
      </c>
      <c r="F872">
        <v>82.8</v>
      </c>
      <c r="G872">
        <f t="shared" si="169"/>
        <v>75.78083333338145</v>
      </c>
      <c r="H872">
        <f>F872</f>
        <v>82.8</v>
      </c>
      <c r="I872">
        <f t="shared" si="170"/>
        <v>75.78083333338145</v>
      </c>
      <c r="J872">
        <f>(J871+J873)/2</f>
        <v>0.30000000000000004</v>
      </c>
    </row>
    <row r="873" spans="1:10" ht="12.75">
      <c r="A873" s="6">
        <v>0.645474537037037</v>
      </c>
      <c r="B873" s="7">
        <v>43440</v>
      </c>
      <c r="C873" s="5">
        <f t="shared" si="168"/>
        <v>43440.645474537036</v>
      </c>
      <c r="D873" s="5">
        <f t="shared" si="166"/>
        <v>3.161168981481751</v>
      </c>
      <c r="E873">
        <f t="shared" si="167"/>
        <v>75.86805555556202</v>
      </c>
      <c r="F873">
        <v>0.4</v>
      </c>
      <c r="G873">
        <f t="shared" si="169"/>
        <v>75.86805555556202</v>
      </c>
      <c r="H873">
        <f>(H872+H874)/2</f>
        <v>82.8</v>
      </c>
      <c r="I873">
        <f t="shared" si="170"/>
        <v>75.86805555556202</v>
      </c>
      <c r="J873">
        <f>F873</f>
        <v>0.4</v>
      </c>
    </row>
    <row r="874" spans="1:10" ht="12.75">
      <c r="A874" s="6">
        <v>0.6490393518518519</v>
      </c>
      <c r="B874" s="7">
        <v>43440</v>
      </c>
      <c r="C874" s="5">
        <f t="shared" si="168"/>
        <v>43440.649039351854</v>
      </c>
      <c r="D874" s="5">
        <f t="shared" si="166"/>
        <v>3.1647337963004247</v>
      </c>
      <c r="E874">
        <f t="shared" si="167"/>
        <v>75.9536111112102</v>
      </c>
      <c r="F874">
        <v>82.8</v>
      </c>
      <c r="G874">
        <f t="shared" si="169"/>
        <v>75.9536111112102</v>
      </c>
      <c r="H874">
        <f>F874</f>
        <v>82.8</v>
      </c>
      <c r="I874">
        <f t="shared" si="170"/>
        <v>75.9536111112102</v>
      </c>
      <c r="J874">
        <f>(J873+J875)/2</f>
        <v>0.30000000000000004</v>
      </c>
    </row>
    <row r="875" spans="1:10" ht="12.75">
      <c r="A875" s="6">
        <v>0.6527430555555556</v>
      </c>
      <c r="B875" s="7">
        <v>43440</v>
      </c>
      <c r="C875" s="5">
        <f t="shared" si="168"/>
        <v>43440.65274305556</v>
      </c>
      <c r="D875" s="5">
        <f t="shared" si="166"/>
        <v>3.1684375000040745</v>
      </c>
      <c r="E875">
        <f t="shared" si="167"/>
        <v>76.04250000009779</v>
      </c>
      <c r="F875">
        <v>0.2</v>
      </c>
      <c r="G875">
        <f t="shared" si="169"/>
        <v>76.04250000009779</v>
      </c>
      <c r="H875">
        <f>(H874+H876)/2</f>
        <v>82.69999999999999</v>
      </c>
      <c r="I875">
        <f t="shared" si="170"/>
        <v>76.04250000009779</v>
      </c>
      <c r="J875">
        <f>F875</f>
        <v>0.2</v>
      </c>
    </row>
    <row r="876" spans="1:10" ht="12.75">
      <c r="A876" s="6">
        <v>0.6563194444444445</v>
      </c>
      <c r="B876" s="7">
        <v>43440</v>
      </c>
      <c r="C876" s="5">
        <f t="shared" si="168"/>
        <v>43440.656319444446</v>
      </c>
      <c r="D876" s="5">
        <f t="shared" si="166"/>
        <v>3.172013888892252</v>
      </c>
      <c r="E876">
        <f t="shared" si="167"/>
        <v>76.12833333341405</v>
      </c>
      <c r="F876">
        <v>82.6</v>
      </c>
      <c r="G876">
        <f t="shared" si="169"/>
        <v>76.12833333341405</v>
      </c>
      <c r="H876">
        <f>F876</f>
        <v>82.6</v>
      </c>
      <c r="I876">
        <f t="shared" si="170"/>
        <v>76.12833333341405</v>
      </c>
      <c r="J876">
        <f>(J875+J877)/2</f>
        <v>0.2</v>
      </c>
    </row>
    <row r="877" spans="1:10" ht="12.75">
      <c r="A877" s="6">
        <v>0.6600231481481481</v>
      </c>
      <c r="B877" s="7">
        <v>43440</v>
      </c>
      <c r="C877" s="5">
        <f t="shared" si="168"/>
        <v>43440.66002314815</v>
      </c>
      <c r="D877" s="5">
        <f t="shared" si="166"/>
        <v>3.175717592595902</v>
      </c>
      <c r="E877">
        <f t="shared" si="167"/>
        <v>76.21722222230164</v>
      </c>
      <c r="F877">
        <v>0.2</v>
      </c>
      <c r="G877">
        <f t="shared" si="169"/>
        <v>76.21722222230164</v>
      </c>
      <c r="H877">
        <f>(H876+H878)/2</f>
        <v>82.69999999999999</v>
      </c>
      <c r="I877">
        <f t="shared" si="170"/>
        <v>76.21722222230164</v>
      </c>
      <c r="J877">
        <f>F877</f>
        <v>0.2</v>
      </c>
    </row>
    <row r="878" spans="1:10" ht="12.75">
      <c r="A878" s="6">
        <v>0.6635416666666667</v>
      </c>
      <c r="B878" s="7">
        <v>43440</v>
      </c>
      <c r="C878" s="5">
        <f t="shared" si="168"/>
        <v>43440.66354166667</v>
      </c>
      <c r="D878" s="5">
        <f t="shared" si="166"/>
        <v>3.179236111114733</v>
      </c>
      <c r="E878">
        <f t="shared" si="167"/>
        <v>76.30166666675359</v>
      </c>
      <c r="F878">
        <v>82.8</v>
      </c>
      <c r="G878">
        <f t="shared" si="169"/>
        <v>76.30166666675359</v>
      </c>
      <c r="H878">
        <f>F878</f>
        <v>82.8</v>
      </c>
      <c r="I878">
        <f t="shared" si="170"/>
        <v>76.30166666675359</v>
      </c>
      <c r="J878">
        <f>(J877+J879)/2</f>
        <v>0.2</v>
      </c>
    </row>
    <row r="879" spans="1:10" ht="12.75">
      <c r="A879" s="6">
        <v>0.6672453703703703</v>
      </c>
      <c r="B879" s="7">
        <v>43440</v>
      </c>
      <c r="C879" s="5">
        <f t="shared" si="168"/>
        <v>43440.66724537037</v>
      </c>
      <c r="D879" s="5">
        <f t="shared" si="166"/>
        <v>3.1829398148183827</v>
      </c>
      <c r="E879">
        <f t="shared" si="167"/>
        <v>76.39055555564119</v>
      </c>
      <c r="F879">
        <v>0.2</v>
      </c>
      <c r="G879">
        <f t="shared" si="169"/>
        <v>76.39055555564119</v>
      </c>
      <c r="H879">
        <f>(H878+H880)/2</f>
        <v>84.94999999999999</v>
      </c>
      <c r="I879">
        <f t="shared" si="170"/>
        <v>76.39055555564119</v>
      </c>
      <c r="J879">
        <f>F879</f>
        <v>0.2</v>
      </c>
    </row>
    <row r="880" spans="1:10" ht="12.75">
      <c r="A880" s="6">
        <v>0.6708564814814815</v>
      </c>
      <c r="B880" s="7">
        <v>43440</v>
      </c>
      <c r="C880" s="5">
        <f t="shared" si="168"/>
        <v>43440.67085648148</v>
      </c>
      <c r="D880" s="5">
        <f t="shared" si="166"/>
        <v>3.186550925929623</v>
      </c>
      <c r="E880">
        <f t="shared" si="167"/>
        <v>76.47722222231096</v>
      </c>
      <c r="F880">
        <v>87.1</v>
      </c>
      <c r="G880">
        <f t="shared" si="169"/>
        <v>76.47722222231096</v>
      </c>
      <c r="H880">
        <f>F880</f>
        <v>87.1</v>
      </c>
      <c r="I880">
        <f t="shared" si="170"/>
        <v>76.47722222231096</v>
      </c>
      <c r="J880">
        <f>(J879+J881)/2</f>
        <v>0.25</v>
      </c>
    </row>
    <row r="881" spans="1:10" ht="12.75">
      <c r="A881" s="6">
        <v>0.6745023148148147</v>
      </c>
      <c r="B881" s="7">
        <v>43440</v>
      </c>
      <c r="C881" s="5">
        <f t="shared" si="168"/>
        <v>43440.67450231482</v>
      </c>
      <c r="D881" s="5">
        <f t="shared" si="166"/>
        <v>3.1901967592639267</v>
      </c>
      <c r="E881">
        <f t="shared" si="167"/>
        <v>76.56472222233424</v>
      </c>
      <c r="F881">
        <v>0.3</v>
      </c>
      <c r="G881">
        <f t="shared" si="169"/>
        <v>76.56472222233424</v>
      </c>
      <c r="H881">
        <f>(H880+H882)/2</f>
        <v>87.75</v>
      </c>
      <c r="I881">
        <f t="shared" si="170"/>
        <v>76.56472222233424</v>
      </c>
      <c r="J881">
        <f>F881</f>
        <v>0.3</v>
      </c>
    </row>
    <row r="882" spans="1:10" ht="12.75">
      <c r="A882" s="6">
        <v>0.678136574074074</v>
      </c>
      <c r="B882" s="7">
        <v>43440</v>
      </c>
      <c r="C882" s="5">
        <f t="shared" si="168"/>
        <v>43440.678136574075</v>
      </c>
      <c r="D882" s="5">
        <f t="shared" si="166"/>
        <v>3.1938310185214505</v>
      </c>
      <c r="E882">
        <f t="shared" si="167"/>
        <v>76.65194444451481</v>
      </c>
      <c r="F882">
        <v>88.4</v>
      </c>
      <c r="G882">
        <f t="shared" si="169"/>
        <v>76.65194444451481</v>
      </c>
      <c r="H882">
        <f>F882</f>
        <v>88.4</v>
      </c>
      <c r="I882">
        <f t="shared" si="170"/>
        <v>76.65194444451481</v>
      </c>
      <c r="J882">
        <f>(J881+J883)/2</f>
        <v>0.25</v>
      </c>
    </row>
    <row r="883" spans="1:10" ht="12.75">
      <c r="A883" s="6">
        <v>0.6818171296296297</v>
      </c>
      <c r="B883" s="7">
        <v>43440</v>
      </c>
      <c r="C883" s="5">
        <f t="shared" si="168"/>
        <v>43440.68181712963</v>
      </c>
      <c r="D883" s="5">
        <f t="shared" si="166"/>
        <v>3.197511574078817</v>
      </c>
      <c r="E883">
        <f t="shared" si="167"/>
        <v>76.7402777778916</v>
      </c>
      <c r="F883">
        <v>0.2</v>
      </c>
      <c r="G883">
        <f t="shared" si="169"/>
        <v>76.7402777778916</v>
      </c>
      <c r="H883">
        <f>(H882+H884)/2</f>
        <v>88.55000000000001</v>
      </c>
      <c r="I883">
        <f t="shared" si="170"/>
        <v>76.7402777778916</v>
      </c>
      <c r="J883">
        <f>F883</f>
        <v>0.2</v>
      </c>
    </row>
    <row r="884" spans="1:10" ht="12.75">
      <c r="A884" s="6">
        <v>0.6854166666666667</v>
      </c>
      <c r="B884" s="7">
        <v>43440</v>
      </c>
      <c r="C884" s="5">
        <f t="shared" si="168"/>
        <v>43440.68541666667</v>
      </c>
      <c r="D884" s="5">
        <f t="shared" si="166"/>
        <v>3.2011111111132777</v>
      </c>
      <c r="E884">
        <f t="shared" si="167"/>
        <v>76.82666666671867</v>
      </c>
      <c r="F884">
        <v>88.7</v>
      </c>
      <c r="G884">
        <f t="shared" si="169"/>
        <v>76.82666666671867</v>
      </c>
      <c r="H884">
        <f>F884</f>
        <v>88.7</v>
      </c>
      <c r="I884">
        <f t="shared" si="170"/>
        <v>76.82666666671867</v>
      </c>
      <c r="J884">
        <f>(J883+J885)/2</f>
        <v>0.25</v>
      </c>
    </row>
    <row r="885" spans="1:10" ht="12.75">
      <c r="A885" s="6">
        <v>0.689050925925926</v>
      </c>
      <c r="B885" s="7">
        <v>43440</v>
      </c>
      <c r="C885" s="5">
        <f t="shared" si="168"/>
        <v>43440.689050925925</v>
      </c>
      <c r="D885" s="5">
        <f t="shared" si="166"/>
        <v>3.2047453703708015</v>
      </c>
      <c r="E885">
        <f t="shared" si="167"/>
        <v>76.91388888889924</v>
      </c>
      <c r="F885">
        <v>0.3</v>
      </c>
      <c r="G885">
        <f t="shared" si="169"/>
        <v>76.91388888889924</v>
      </c>
      <c r="H885">
        <f>(H884+H886)/2</f>
        <v>88.7</v>
      </c>
      <c r="I885">
        <f t="shared" si="170"/>
        <v>76.91388888889924</v>
      </c>
      <c r="J885">
        <f>F885</f>
        <v>0.3</v>
      </c>
    </row>
    <row r="886" spans="1:10" ht="12.75">
      <c r="A886" s="6">
        <v>0.6926736111111111</v>
      </c>
      <c r="B886" s="7">
        <v>43440</v>
      </c>
      <c r="C886" s="5">
        <f t="shared" si="168"/>
        <v>43440.69267361111</v>
      </c>
      <c r="D886" s="5">
        <f t="shared" si="166"/>
        <v>3.2083680555588217</v>
      </c>
      <c r="E886">
        <f t="shared" si="167"/>
        <v>77.00083333341172</v>
      </c>
      <c r="F886">
        <v>88.7</v>
      </c>
      <c r="G886">
        <f t="shared" si="169"/>
        <v>77.00083333341172</v>
      </c>
      <c r="H886">
        <f>F886</f>
        <v>88.7</v>
      </c>
      <c r="I886">
        <f t="shared" si="170"/>
        <v>77.00083333341172</v>
      </c>
      <c r="J886">
        <f>(J885+J887)/2</f>
        <v>0.25</v>
      </c>
    </row>
    <row r="887" spans="1:10" ht="12.75">
      <c r="A887" s="6">
        <v>0.6962962962962963</v>
      </c>
      <c r="B887" s="7">
        <v>43440</v>
      </c>
      <c r="C887" s="5">
        <f t="shared" si="168"/>
        <v>43440.69629629629</v>
      </c>
      <c r="D887" s="5">
        <f aca="true" t="shared" si="171" ref="D887:D950">C887-$C$6</f>
        <v>3.211990740739566</v>
      </c>
      <c r="E887">
        <f aca="true" t="shared" si="172" ref="E887:E950">D887*24</f>
        <v>77.08777777774958</v>
      </c>
      <c r="F887">
        <v>0.2</v>
      </c>
      <c r="G887">
        <f t="shared" si="169"/>
        <v>77.08777777774958</v>
      </c>
      <c r="H887">
        <f>(H886+H888)/2</f>
        <v>88.7</v>
      </c>
      <c r="I887">
        <f t="shared" si="170"/>
        <v>77.08777777774958</v>
      </c>
      <c r="J887">
        <f>F887</f>
        <v>0.2</v>
      </c>
    </row>
    <row r="888" spans="1:10" ht="12.75">
      <c r="A888" s="6">
        <v>0.699849537037037</v>
      </c>
      <c r="B888" s="7">
        <v>43440</v>
      </c>
      <c r="C888" s="5">
        <f t="shared" si="168"/>
        <v>43440.699849537035</v>
      </c>
      <c r="D888" s="5">
        <f t="shared" si="171"/>
        <v>3.21554398148146</v>
      </c>
      <c r="E888">
        <f t="shared" si="172"/>
        <v>77.17305555555504</v>
      </c>
      <c r="F888">
        <v>88.7</v>
      </c>
      <c r="G888">
        <f t="shared" si="169"/>
        <v>77.17305555555504</v>
      </c>
      <c r="H888">
        <f>F888</f>
        <v>88.7</v>
      </c>
      <c r="I888">
        <f t="shared" si="170"/>
        <v>77.17305555555504</v>
      </c>
      <c r="J888">
        <f>(J887+J889)/2</f>
        <v>0.25</v>
      </c>
    </row>
    <row r="889" spans="1:10" ht="12.75">
      <c r="A889" s="6">
        <v>0.7035300925925926</v>
      </c>
      <c r="B889" s="7">
        <v>43440</v>
      </c>
      <c r="C889" s="5">
        <f t="shared" si="168"/>
        <v>43440.70353009259</v>
      </c>
      <c r="D889" s="5">
        <f t="shared" si="171"/>
        <v>3.2192245370388264</v>
      </c>
      <c r="E889">
        <f t="shared" si="172"/>
        <v>77.26138888893183</v>
      </c>
      <c r="F889">
        <v>0.3</v>
      </c>
      <c r="G889">
        <f t="shared" si="169"/>
        <v>77.26138888893183</v>
      </c>
      <c r="H889">
        <f>(H888+H890)/2</f>
        <v>88.95</v>
      </c>
      <c r="I889">
        <f t="shared" si="170"/>
        <v>77.26138888893183</v>
      </c>
      <c r="J889">
        <f>F889</f>
        <v>0.3</v>
      </c>
    </row>
    <row r="890" spans="1:10" ht="12.75">
      <c r="A890" s="6">
        <v>0.7071527777777779</v>
      </c>
      <c r="B890" s="7">
        <v>43440</v>
      </c>
      <c r="C890" s="5">
        <f t="shared" si="168"/>
        <v>43440.70715277778</v>
      </c>
      <c r="D890" s="5">
        <f t="shared" si="171"/>
        <v>3.2228472222268465</v>
      </c>
      <c r="E890">
        <f t="shared" si="172"/>
        <v>77.34833333344432</v>
      </c>
      <c r="F890">
        <v>89.2</v>
      </c>
      <c r="G890">
        <f t="shared" si="169"/>
        <v>77.34833333344432</v>
      </c>
      <c r="H890">
        <f>F890</f>
        <v>89.2</v>
      </c>
      <c r="I890">
        <f t="shared" si="170"/>
        <v>77.34833333344432</v>
      </c>
      <c r="J890">
        <f>(J889+J891)/2</f>
        <v>0.25</v>
      </c>
    </row>
    <row r="891" spans="1:10" ht="12.75">
      <c r="A891" s="6">
        <v>0.7108449074074074</v>
      </c>
      <c r="B891" s="7">
        <v>43440</v>
      </c>
      <c r="C891" s="5">
        <f t="shared" si="168"/>
        <v>43440.71084490741</v>
      </c>
      <c r="D891" s="5">
        <f t="shared" si="171"/>
        <v>3.2265393518537167</v>
      </c>
      <c r="E891">
        <f t="shared" si="172"/>
        <v>77.4369444444892</v>
      </c>
      <c r="F891">
        <v>0.2</v>
      </c>
      <c r="G891">
        <f t="shared" si="169"/>
        <v>77.4369444444892</v>
      </c>
      <c r="H891">
        <f>(H890+H892)/2</f>
        <v>87</v>
      </c>
      <c r="I891">
        <f t="shared" si="170"/>
        <v>77.4369444444892</v>
      </c>
      <c r="J891">
        <f>F891</f>
        <v>0.2</v>
      </c>
    </row>
    <row r="892" spans="1:10" ht="12.75">
      <c r="A892" s="6">
        <v>0.7144675925925926</v>
      </c>
      <c r="B892" s="7">
        <v>43440</v>
      </c>
      <c r="C892" s="5">
        <f t="shared" si="168"/>
        <v>43440.714467592596</v>
      </c>
      <c r="D892" s="5">
        <f t="shared" si="171"/>
        <v>3.2301620370417368</v>
      </c>
      <c r="E892">
        <f t="shared" si="172"/>
        <v>77.52388888900168</v>
      </c>
      <c r="F892">
        <v>84.8</v>
      </c>
      <c r="G892">
        <f t="shared" si="169"/>
        <v>77.52388888900168</v>
      </c>
      <c r="H892">
        <f>F892</f>
        <v>84.8</v>
      </c>
      <c r="I892">
        <f t="shared" si="170"/>
        <v>77.52388888900168</v>
      </c>
      <c r="J892">
        <f>(J891+J893)/2</f>
        <v>0.25</v>
      </c>
    </row>
    <row r="893" spans="1:10" ht="12.75">
      <c r="A893" s="6">
        <v>0.7181597222222221</v>
      </c>
      <c r="B893" s="7">
        <v>43440</v>
      </c>
      <c r="C893" s="5">
        <f aca="true" t="shared" si="173" ref="C893:C956">A893+B893</f>
        <v>43440.71815972222</v>
      </c>
      <c r="D893" s="5">
        <f t="shared" si="171"/>
        <v>3.233854166668607</v>
      </c>
      <c r="E893">
        <f t="shared" si="172"/>
        <v>77.61250000004657</v>
      </c>
      <c r="F893">
        <v>0.3</v>
      </c>
      <c r="G893">
        <f aca="true" t="shared" si="174" ref="G893:G956">E893</f>
        <v>77.61250000004657</v>
      </c>
      <c r="H893">
        <f>(H892+H894)/2</f>
        <v>84.25</v>
      </c>
      <c r="I893">
        <f aca="true" t="shared" si="175" ref="I893:I956">E893</f>
        <v>77.61250000004657</v>
      </c>
      <c r="J893">
        <f>F893</f>
        <v>0.3</v>
      </c>
    </row>
    <row r="894" spans="1:10" ht="12.75">
      <c r="A894" s="6">
        <v>0.7218171296296297</v>
      </c>
      <c r="B894" s="7">
        <v>43440</v>
      </c>
      <c r="C894" s="5">
        <f t="shared" si="173"/>
        <v>43440.721817129626</v>
      </c>
      <c r="D894" s="5">
        <f t="shared" si="171"/>
        <v>3.237511574072414</v>
      </c>
      <c r="E894">
        <f t="shared" si="172"/>
        <v>77.70027777773794</v>
      </c>
      <c r="F894">
        <v>83.7</v>
      </c>
      <c r="G894">
        <f t="shared" si="174"/>
        <v>77.70027777773794</v>
      </c>
      <c r="H894">
        <f>F894</f>
        <v>83.7</v>
      </c>
      <c r="I894">
        <f t="shared" si="175"/>
        <v>77.70027777773794</v>
      </c>
      <c r="J894">
        <f>(J893+J895)/2</f>
        <v>0.25</v>
      </c>
    </row>
    <row r="895" spans="1:10" ht="12.75">
      <c r="A895" s="6">
        <v>0.7254745370370371</v>
      </c>
      <c r="B895" s="7">
        <v>43440</v>
      </c>
      <c r="C895" s="5">
        <f t="shared" si="173"/>
        <v>43440.72547453704</v>
      </c>
      <c r="D895" s="5">
        <f t="shared" si="171"/>
        <v>3.241168981483497</v>
      </c>
      <c r="E895">
        <f t="shared" si="172"/>
        <v>77.78805555560393</v>
      </c>
      <c r="F895">
        <v>0.2</v>
      </c>
      <c r="G895">
        <f t="shared" si="174"/>
        <v>77.78805555560393</v>
      </c>
      <c r="H895">
        <f>(H894+H896)/2</f>
        <v>83.6</v>
      </c>
      <c r="I895">
        <f t="shared" si="175"/>
        <v>77.78805555560393</v>
      </c>
      <c r="J895">
        <f>F895</f>
        <v>0.2</v>
      </c>
    </row>
    <row r="896" spans="1:10" ht="12.75">
      <c r="A896" s="6">
        <v>0.7291319444444445</v>
      </c>
      <c r="B896" s="7">
        <v>43440</v>
      </c>
      <c r="C896" s="5">
        <f t="shared" si="173"/>
        <v>43440.72913194444</v>
      </c>
      <c r="D896" s="5">
        <f t="shared" si="171"/>
        <v>3.2448263888873043</v>
      </c>
      <c r="E896">
        <f t="shared" si="172"/>
        <v>77.8758333332953</v>
      </c>
      <c r="F896">
        <v>83.5</v>
      </c>
      <c r="G896">
        <f t="shared" si="174"/>
        <v>77.8758333332953</v>
      </c>
      <c r="H896">
        <f>F896</f>
        <v>83.5</v>
      </c>
      <c r="I896">
        <f t="shared" si="175"/>
        <v>77.8758333332953</v>
      </c>
      <c r="J896">
        <f>(J895+J897)/2</f>
        <v>0.25</v>
      </c>
    </row>
    <row r="897" spans="1:10" ht="12.75">
      <c r="A897" s="6">
        <v>0.7328125</v>
      </c>
      <c r="B897" s="7">
        <v>43440</v>
      </c>
      <c r="C897" s="5">
        <f t="shared" si="173"/>
        <v>43440.7328125</v>
      </c>
      <c r="D897" s="5">
        <f t="shared" si="171"/>
        <v>3.248506944444671</v>
      </c>
      <c r="E897">
        <f t="shared" si="172"/>
        <v>77.9641666666721</v>
      </c>
      <c r="F897">
        <v>0.3</v>
      </c>
      <c r="G897">
        <f t="shared" si="174"/>
        <v>77.9641666666721</v>
      </c>
      <c r="H897">
        <f>(H896+H898)/2</f>
        <v>83.45</v>
      </c>
      <c r="I897">
        <f t="shared" si="175"/>
        <v>77.9641666666721</v>
      </c>
      <c r="J897">
        <f>F897</f>
        <v>0.3</v>
      </c>
    </row>
    <row r="898" spans="1:10" ht="12.75">
      <c r="A898" s="6">
        <v>0.7364351851851851</v>
      </c>
      <c r="B898" s="7">
        <v>43440</v>
      </c>
      <c r="C898" s="5">
        <f t="shared" si="173"/>
        <v>43440.73643518519</v>
      </c>
      <c r="D898" s="5">
        <f t="shared" si="171"/>
        <v>3.252129629632691</v>
      </c>
      <c r="E898">
        <f t="shared" si="172"/>
        <v>78.05111111118458</v>
      </c>
      <c r="F898">
        <v>83.4</v>
      </c>
      <c r="G898">
        <f t="shared" si="174"/>
        <v>78.05111111118458</v>
      </c>
      <c r="H898">
        <f>F898</f>
        <v>83.4</v>
      </c>
      <c r="I898">
        <f t="shared" si="175"/>
        <v>78.05111111118458</v>
      </c>
      <c r="J898">
        <f>(J897+J899)/2</f>
        <v>0.25</v>
      </c>
    </row>
    <row r="899" spans="1:10" ht="12.75">
      <c r="A899" s="6">
        <v>0.7401620370370371</v>
      </c>
      <c r="B899" s="7">
        <v>43440</v>
      </c>
      <c r="C899" s="5">
        <f t="shared" si="173"/>
        <v>43440.74016203704</v>
      </c>
      <c r="D899" s="5">
        <f t="shared" si="171"/>
        <v>3.255856481482624</v>
      </c>
      <c r="E899">
        <f t="shared" si="172"/>
        <v>78.14055555558298</v>
      </c>
      <c r="F899">
        <v>0.2</v>
      </c>
      <c r="G899">
        <f t="shared" si="174"/>
        <v>78.14055555558298</v>
      </c>
      <c r="H899">
        <f>(H898+H900)/2</f>
        <v>83.5</v>
      </c>
      <c r="I899">
        <f t="shared" si="175"/>
        <v>78.14055555558298</v>
      </c>
      <c r="J899">
        <f>F899</f>
        <v>0.2</v>
      </c>
    </row>
    <row r="900" spans="1:10" ht="12.75">
      <c r="A900" s="6">
        <v>0.743738425925926</v>
      </c>
      <c r="B900" s="7">
        <v>43440</v>
      </c>
      <c r="C900" s="5">
        <f t="shared" si="173"/>
        <v>43440.743738425925</v>
      </c>
      <c r="D900" s="5">
        <f t="shared" si="171"/>
        <v>3.2594328703708015</v>
      </c>
      <c r="E900">
        <f t="shared" si="172"/>
        <v>78.22638888889924</v>
      </c>
      <c r="F900">
        <v>83.6</v>
      </c>
      <c r="G900">
        <f t="shared" si="174"/>
        <v>78.22638888889924</v>
      </c>
      <c r="H900">
        <f>F900</f>
        <v>83.6</v>
      </c>
      <c r="I900">
        <f t="shared" si="175"/>
        <v>78.22638888889924</v>
      </c>
      <c r="J900">
        <f>(J899+J901)/2</f>
        <v>0.25</v>
      </c>
    </row>
    <row r="901" spans="1:10" ht="12.75">
      <c r="A901" s="6">
        <v>0.7474305555555555</v>
      </c>
      <c r="B901" s="7">
        <v>43440</v>
      </c>
      <c r="C901" s="5">
        <f t="shared" si="173"/>
        <v>43440.74743055556</v>
      </c>
      <c r="D901" s="5">
        <f t="shared" si="171"/>
        <v>3.2631250000049477</v>
      </c>
      <c r="E901">
        <f t="shared" si="172"/>
        <v>78.31500000011874</v>
      </c>
      <c r="F901">
        <v>0.3</v>
      </c>
      <c r="G901">
        <f t="shared" si="174"/>
        <v>78.31500000011874</v>
      </c>
      <c r="H901">
        <f>(H900+H902)/2</f>
        <v>83.65</v>
      </c>
      <c r="I901">
        <f t="shared" si="175"/>
        <v>78.31500000011874</v>
      </c>
      <c r="J901">
        <f>F901</f>
        <v>0.3</v>
      </c>
    </row>
    <row r="902" spans="1:10" ht="12.75">
      <c r="A902" s="6">
        <v>0.7510300925925927</v>
      </c>
      <c r="B902" s="7">
        <v>43440</v>
      </c>
      <c r="C902" s="5">
        <f t="shared" si="173"/>
        <v>43440.75103009259</v>
      </c>
      <c r="D902" s="5">
        <f t="shared" si="171"/>
        <v>3.2667245370394085</v>
      </c>
      <c r="E902">
        <f t="shared" si="172"/>
        <v>78.4013888889458</v>
      </c>
      <c r="F902">
        <v>83.7</v>
      </c>
      <c r="G902">
        <f t="shared" si="174"/>
        <v>78.4013888889458</v>
      </c>
      <c r="H902">
        <f>F902</f>
        <v>83.7</v>
      </c>
      <c r="I902">
        <f t="shared" si="175"/>
        <v>78.4013888889458</v>
      </c>
      <c r="J902">
        <f>(J901+J903)/2</f>
        <v>0.3</v>
      </c>
    </row>
    <row r="903" spans="1:10" ht="12.75">
      <c r="A903" s="6">
        <v>0.7547453703703703</v>
      </c>
      <c r="B903" s="7">
        <v>43440</v>
      </c>
      <c r="C903" s="5">
        <f t="shared" si="173"/>
        <v>43440.754745370374</v>
      </c>
      <c r="D903" s="5">
        <f t="shared" si="171"/>
        <v>3.270439814819838</v>
      </c>
      <c r="E903">
        <f t="shared" si="172"/>
        <v>78.49055555567611</v>
      </c>
      <c r="F903">
        <v>0.3</v>
      </c>
      <c r="G903">
        <f t="shared" si="174"/>
        <v>78.49055555567611</v>
      </c>
      <c r="H903">
        <f>(H902+H904)/2</f>
        <v>83.65</v>
      </c>
      <c r="I903">
        <f t="shared" si="175"/>
        <v>78.49055555567611</v>
      </c>
      <c r="J903">
        <f>F903</f>
        <v>0.3</v>
      </c>
    </row>
    <row r="904" spans="1:10" ht="12.75">
      <c r="A904" s="6">
        <v>0.7583912037037037</v>
      </c>
      <c r="B904" s="7">
        <v>43440</v>
      </c>
      <c r="C904" s="5">
        <f t="shared" si="173"/>
        <v>43440.7583912037</v>
      </c>
      <c r="D904" s="5">
        <f t="shared" si="171"/>
        <v>3.2740856481468654</v>
      </c>
      <c r="E904">
        <f t="shared" si="172"/>
        <v>78.57805555552477</v>
      </c>
      <c r="F904">
        <v>83.6</v>
      </c>
      <c r="G904">
        <f t="shared" si="174"/>
        <v>78.57805555552477</v>
      </c>
      <c r="H904">
        <f>F904</f>
        <v>83.6</v>
      </c>
      <c r="I904">
        <f t="shared" si="175"/>
        <v>78.57805555552477</v>
      </c>
      <c r="J904">
        <f>(J903+J905)/2</f>
        <v>0.3</v>
      </c>
    </row>
    <row r="905" spans="1:10" ht="12.75">
      <c r="A905" s="6">
        <v>0.7621296296296296</v>
      </c>
      <c r="B905" s="7">
        <v>43440</v>
      </c>
      <c r="C905" s="5">
        <f t="shared" si="173"/>
        <v>43440.76212962963</v>
      </c>
      <c r="D905" s="5">
        <f t="shared" si="171"/>
        <v>3.2778240740735782</v>
      </c>
      <c r="E905">
        <f t="shared" si="172"/>
        <v>78.66777777776588</v>
      </c>
      <c r="F905">
        <v>0.3</v>
      </c>
      <c r="G905">
        <f t="shared" si="174"/>
        <v>78.66777777776588</v>
      </c>
      <c r="H905">
        <f>(H904+H906)/2</f>
        <v>83.6</v>
      </c>
      <c r="I905">
        <f t="shared" si="175"/>
        <v>78.66777777776588</v>
      </c>
      <c r="J905">
        <f>F905</f>
        <v>0.3</v>
      </c>
    </row>
    <row r="906" spans="1:10" ht="12.75">
      <c r="A906" s="6">
        <v>0.7657754629629631</v>
      </c>
      <c r="B906" s="7">
        <v>43440</v>
      </c>
      <c r="C906" s="5">
        <f t="shared" si="173"/>
        <v>43440.76577546296</v>
      </c>
      <c r="D906" s="5">
        <f t="shared" si="171"/>
        <v>3.2814699074078817</v>
      </c>
      <c r="E906">
        <f t="shared" si="172"/>
        <v>78.75527777778916</v>
      </c>
      <c r="F906">
        <v>83.6</v>
      </c>
      <c r="G906">
        <f t="shared" si="174"/>
        <v>78.75527777778916</v>
      </c>
      <c r="H906">
        <f>F906</f>
        <v>83.6</v>
      </c>
      <c r="I906">
        <f t="shared" si="175"/>
        <v>78.75527777778916</v>
      </c>
      <c r="J906">
        <f>(J905+J907)/2</f>
        <v>0.25</v>
      </c>
    </row>
    <row r="907" spans="1:10" ht="12.75">
      <c r="A907" s="6">
        <v>0.769537037037037</v>
      </c>
      <c r="B907" s="7">
        <v>43440</v>
      </c>
      <c r="C907" s="5">
        <f t="shared" si="173"/>
        <v>43440.769537037035</v>
      </c>
      <c r="D907" s="5">
        <f t="shared" si="171"/>
        <v>3.285231481480878</v>
      </c>
      <c r="E907">
        <f t="shared" si="172"/>
        <v>78.84555555554107</v>
      </c>
      <c r="F907">
        <v>0.2</v>
      </c>
      <c r="G907">
        <f t="shared" si="174"/>
        <v>78.84555555554107</v>
      </c>
      <c r="H907">
        <f>(H906+H908)/2</f>
        <v>83.69999999999999</v>
      </c>
      <c r="I907">
        <f t="shared" si="175"/>
        <v>78.84555555554107</v>
      </c>
      <c r="J907">
        <f>F907</f>
        <v>0.2</v>
      </c>
    </row>
    <row r="908" spans="1:10" ht="12.75">
      <c r="A908" s="6">
        <v>0.7731481481481483</v>
      </c>
      <c r="B908" s="7">
        <v>43440</v>
      </c>
      <c r="C908" s="5">
        <f t="shared" si="173"/>
        <v>43440.773148148146</v>
      </c>
      <c r="D908" s="5">
        <f t="shared" si="171"/>
        <v>3.2888425925921183</v>
      </c>
      <c r="E908">
        <f t="shared" si="172"/>
        <v>78.93222222221084</v>
      </c>
      <c r="F908">
        <v>83.8</v>
      </c>
      <c r="G908">
        <f t="shared" si="174"/>
        <v>78.93222222221084</v>
      </c>
      <c r="H908">
        <f>F908</f>
        <v>83.8</v>
      </c>
      <c r="I908">
        <f t="shared" si="175"/>
        <v>78.93222222221084</v>
      </c>
      <c r="J908">
        <f>(J907+J909)/2</f>
        <v>0.25</v>
      </c>
    </row>
    <row r="909" spans="1:10" ht="12.75">
      <c r="A909" s="6">
        <v>0.7768981481481482</v>
      </c>
      <c r="B909" s="7">
        <v>43440</v>
      </c>
      <c r="C909" s="5">
        <f t="shared" si="173"/>
        <v>43440.77689814815</v>
      </c>
      <c r="D909" s="5">
        <f t="shared" si="171"/>
        <v>3.2925925925956108</v>
      </c>
      <c r="E909">
        <f t="shared" si="172"/>
        <v>79.02222222229466</v>
      </c>
      <c r="F909">
        <v>0.3</v>
      </c>
      <c r="G909">
        <f t="shared" si="174"/>
        <v>79.02222222229466</v>
      </c>
      <c r="H909">
        <f>(H908+H910)/2</f>
        <v>83.85</v>
      </c>
      <c r="I909">
        <f t="shared" si="175"/>
        <v>79.02222222229466</v>
      </c>
      <c r="J909">
        <f>F909</f>
        <v>0.3</v>
      </c>
    </row>
    <row r="910" spans="1:10" ht="12.75">
      <c r="A910" s="6">
        <v>0.7805439814814815</v>
      </c>
      <c r="B910" s="7">
        <v>43440</v>
      </c>
      <c r="C910" s="5">
        <f t="shared" si="173"/>
        <v>43440.780543981484</v>
      </c>
      <c r="D910" s="5">
        <f t="shared" si="171"/>
        <v>3.2962384259299142</v>
      </c>
      <c r="E910">
        <f t="shared" si="172"/>
        <v>79.10972222231794</v>
      </c>
      <c r="F910">
        <v>83.9</v>
      </c>
      <c r="G910">
        <f t="shared" si="174"/>
        <v>79.10972222231794</v>
      </c>
      <c r="H910">
        <f>F910</f>
        <v>83.9</v>
      </c>
      <c r="I910">
        <f t="shared" si="175"/>
        <v>79.10972222231794</v>
      </c>
      <c r="J910">
        <f>(J909+J911)/2</f>
        <v>0.25</v>
      </c>
    </row>
    <row r="911" spans="1:10" ht="12.75">
      <c r="A911" s="6">
        <v>0.7842939814814814</v>
      </c>
      <c r="B911" s="7">
        <v>43440</v>
      </c>
      <c r="C911" s="5">
        <f t="shared" si="173"/>
        <v>43440.78429398148</v>
      </c>
      <c r="D911" s="5">
        <f t="shared" si="171"/>
        <v>3.2999884259261307</v>
      </c>
      <c r="E911">
        <f t="shared" si="172"/>
        <v>79.19972222222714</v>
      </c>
      <c r="F911">
        <v>0.2</v>
      </c>
      <c r="G911">
        <f t="shared" si="174"/>
        <v>79.19972222222714</v>
      </c>
      <c r="H911">
        <f>(H910+H912)/2</f>
        <v>83.95</v>
      </c>
      <c r="I911">
        <f t="shared" si="175"/>
        <v>79.19972222222714</v>
      </c>
      <c r="J911">
        <f>F911</f>
        <v>0.2</v>
      </c>
    </row>
    <row r="912" spans="1:10" ht="12.75">
      <c r="A912" s="6">
        <v>0.7879166666666667</v>
      </c>
      <c r="B912" s="7">
        <v>43440</v>
      </c>
      <c r="C912" s="5">
        <f t="shared" si="173"/>
        <v>43440.78791666667</v>
      </c>
      <c r="D912" s="5">
        <f t="shared" si="171"/>
        <v>3.303611111114151</v>
      </c>
      <c r="E912">
        <f t="shared" si="172"/>
        <v>79.28666666673962</v>
      </c>
      <c r="F912">
        <v>84</v>
      </c>
      <c r="G912">
        <f t="shared" si="174"/>
        <v>79.28666666673962</v>
      </c>
      <c r="H912">
        <f>F912</f>
        <v>84</v>
      </c>
      <c r="I912">
        <f t="shared" si="175"/>
        <v>79.28666666673962</v>
      </c>
      <c r="J912">
        <f>(J911+J913)/2</f>
        <v>0.25</v>
      </c>
    </row>
    <row r="913" spans="1:10" ht="12.75">
      <c r="A913" s="6">
        <v>0.7916435185185186</v>
      </c>
      <c r="B913" s="7">
        <v>43440</v>
      </c>
      <c r="C913" s="5">
        <f t="shared" si="173"/>
        <v>43440.79164351852</v>
      </c>
      <c r="D913" s="5">
        <f t="shared" si="171"/>
        <v>3.307337962964084</v>
      </c>
      <c r="E913">
        <f t="shared" si="172"/>
        <v>79.37611111113802</v>
      </c>
      <c r="F913">
        <v>0.3</v>
      </c>
      <c r="G913">
        <f t="shared" si="174"/>
        <v>79.37611111113802</v>
      </c>
      <c r="H913">
        <f>(H912+H914)/2</f>
        <v>83.9</v>
      </c>
      <c r="I913">
        <f t="shared" si="175"/>
        <v>79.37611111113802</v>
      </c>
      <c r="J913">
        <f>F913</f>
        <v>0.3</v>
      </c>
    </row>
    <row r="914" spans="1:10" ht="12.75">
      <c r="A914" s="6">
        <v>0.7952777777777778</v>
      </c>
      <c r="B914" s="7">
        <v>43440</v>
      </c>
      <c r="C914" s="5">
        <f t="shared" si="173"/>
        <v>43440.795277777775</v>
      </c>
      <c r="D914" s="5">
        <f t="shared" si="171"/>
        <v>3.310972222221608</v>
      </c>
      <c r="E914">
        <f t="shared" si="172"/>
        <v>79.46333333331859</v>
      </c>
      <c r="F914">
        <v>83.8</v>
      </c>
      <c r="G914">
        <f t="shared" si="174"/>
        <v>79.46333333331859</v>
      </c>
      <c r="H914">
        <f>F914</f>
        <v>83.8</v>
      </c>
      <c r="I914">
        <f t="shared" si="175"/>
        <v>79.46333333331859</v>
      </c>
      <c r="J914">
        <f>(J913+J915)/2</f>
        <v>0.25</v>
      </c>
    </row>
    <row r="915" spans="1:10" ht="12.75">
      <c r="A915" s="6">
        <v>0.7990162037037036</v>
      </c>
      <c r="B915" s="7">
        <v>43440</v>
      </c>
      <c r="C915" s="5">
        <f t="shared" si="173"/>
        <v>43440.7990162037</v>
      </c>
      <c r="D915" s="5">
        <f t="shared" si="171"/>
        <v>3.3147106481483206</v>
      </c>
      <c r="E915">
        <f t="shared" si="172"/>
        <v>79.5530555555597</v>
      </c>
      <c r="F915">
        <v>0.2</v>
      </c>
      <c r="G915">
        <f t="shared" si="174"/>
        <v>79.5530555555597</v>
      </c>
      <c r="H915">
        <f>(H914+H916)/2</f>
        <v>83.9</v>
      </c>
      <c r="I915">
        <f t="shared" si="175"/>
        <v>79.5530555555597</v>
      </c>
      <c r="J915">
        <f>F915</f>
        <v>0.2</v>
      </c>
    </row>
    <row r="916" spans="1:10" ht="12.75">
      <c r="A916" s="6">
        <v>0.8026504629629629</v>
      </c>
      <c r="B916" s="7">
        <v>43440</v>
      </c>
      <c r="C916" s="5">
        <f t="shared" si="173"/>
        <v>43440.80265046296</v>
      </c>
      <c r="D916" s="5">
        <f t="shared" si="171"/>
        <v>3.3183449074058444</v>
      </c>
      <c r="E916">
        <f t="shared" si="172"/>
        <v>79.64027777774027</v>
      </c>
      <c r="F916">
        <v>84</v>
      </c>
      <c r="G916">
        <f t="shared" si="174"/>
        <v>79.64027777774027</v>
      </c>
      <c r="H916">
        <f>F916</f>
        <v>84</v>
      </c>
      <c r="I916">
        <f t="shared" si="175"/>
        <v>79.64027777774027</v>
      </c>
      <c r="J916">
        <f>(J915+J917)/2</f>
        <v>0.25</v>
      </c>
    </row>
    <row r="917" spans="1:10" ht="12.75">
      <c r="A917" s="6">
        <v>0.8063773148148149</v>
      </c>
      <c r="B917" s="7">
        <v>43440</v>
      </c>
      <c r="C917" s="5">
        <f t="shared" si="173"/>
        <v>43440.80637731482</v>
      </c>
      <c r="D917" s="5">
        <f t="shared" si="171"/>
        <v>3.3220717592630535</v>
      </c>
      <c r="E917">
        <f t="shared" si="172"/>
        <v>79.72972222231328</v>
      </c>
      <c r="F917">
        <v>0.3</v>
      </c>
      <c r="G917">
        <f t="shared" si="174"/>
        <v>79.72972222231328</v>
      </c>
      <c r="H917">
        <f>(H916+H918)/2</f>
        <v>84</v>
      </c>
      <c r="I917">
        <f t="shared" si="175"/>
        <v>79.72972222231328</v>
      </c>
      <c r="J917">
        <f>F917</f>
        <v>0.3</v>
      </c>
    </row>
    <row r="918" spans="1:10" ht="12.75">
      <c r="A918" s="6">
        <v>0.8099768518518519</v>
      </c>
      <c r="B918" s="7">
        <v>43440</v>
      </c>
      <c r="C918" s="5">
        <f t="shared" si="173"/>
        <v>43440.80997685185</v>
      </c>
      <c r="D918" s="5">
        <f t="shared" si="171"/>
        <v>3.3256712962975143</v>
      </c>
      <c r="E918">
        <f t="shared" si="172"/>
        <v>79.81611111114034</v>
      </c>
      <c r="F918">
        <v>84</v>
      </c>
      <c r="G918">
        <f t="shared" si="174"/>
        <v>79.81611111114034</v>
      </c>
      <c r="H918">
        <f>F918</f>
        <v>84</v>
      </c>
      <c r="I918">
        <f t="shared" si="175"/>
        <v>79.81611111114034</v>
      </c>
      <c r="J918">
        <f>(J917+J919)/2</f>
        <v>0.3</v>
      </c>
    </row>
    <row r="919" spans="1:10" ht="12.75">
      <c r="A919" s="6">
        <v>0.8136574074074074</v>
      </c>
      <c r="B919" s="7">
        <v>43440</v>
      </c>
      <c r="C919" s="5">
        <f t="shared" si="173"/>
        <v>43440.81365740741</v>
      </c>
      <c r="D919" s="5">
        <f t="shared" si="171"/>
        <v>3.329351851854881</v>
      </c>
      <c r="E919">
        <f t="shared" si="172"/>
        <v>79.90444444451714</v>
      </c>
      <c r="F919">
        <v>0.3</v>
      </c>
      <c r="G919">
        <f t="shared" si="174"/>
        <v>79.90444444451714</v>
      </c>
      <c r="H919">
        <f>(H918+H920)/2</f>
        <v>83.95</v>
      </c>
      <c r="I919">
        <f t="shared" si="175"/>
        <v>79.90444444451714</v>
      </c>
      <c r="J919">
        <f>F919</f>
        <v>0.3</v>
      </c>
    </row>
    <row r="920" spans="1:10" ht="12.75">
      <c r="A920" s="6">
        <v>0.8172685185185186</v>
      </c>
      <c r="B920" s="7">
        <v>43440</v>
      </c>
      <c r="C920" s="5">
        <f t="shared" si="173"/>
        <v>43440.81726851852</v>
      </c>
      <c r="D920" s="5">
        <f t="shared" si="171"/>
        <v>3.3329629629661213</v>
      </c>
      <c r="E920">
        <f t="shared" si="172"/>
        <v>79.99111111118691</v>
      </c>
      <c r="F920">
        <v>83.9</v>
      </c>
      <c r="G920">
        <f t="shared" si="174"/>
        <v>79.99111111118691</v>
      </c>
      <c r="H920">
        <f>F920</f>
        <v>83.9</v>
      </c>
      <c r="I920">
        <f t="shared" si="175"/>
        <v>79.99111111118691</v>
      </c>
      <c r="J920">
        <f>(J919+J921)/2</f>
        <v>0.35</v>
      </c>
    </row>
    <row r="921" spans="1:10" ht="12.75">
      <c r="A921" s="6">
        <v>0.8209837962962964</v>
      </c>
      <c r="B921" s="7">
        <v>43440</v>
      </c>
      <c r="C921" s="5">
        <f t="shared" si="173"/>
        <v>43440.82098379629</v>
      </c>
      <c r="D921" s="5">
        <f t="shared" si="171"/>
        <v>3.3366782407392748</v>
      </c>
      <c r="E921">
        <f t="shared" si="172"/>
        <v>80.0802777777426</v>
      </c>
      <c r="F921">
        <v>0.4</v>
      </c>
      <c r="G921">
        <f t="shared" si="174"/>
        <v>80.0802777777426</v>
      </c>
      <c r="H921">
        <f>(H920+H922)/2</f>
        <v>83.85</v>
      </c>
      <c r="I921">
        <f t="shared" si="175"/>
        <v>80.0802777777426</v>
      </c>
      <c r="J921">
        <f>F921</f>
        <v>0.4</v>
      </c>
    </row>
    <row r="922" spans="1:10" ht="12.75">
      <c r="A922" s="6">
        <v>0.8246643518518518</v>
      </c>
      <c r="B922" s="7">
        <v>43440</v>
      </c>
      <c r="C922" s="5">
        <f t="shared" si="173"/>
        <v>43440.82466435185</v>
      </c>
      <c r="D922" s="5">
        <f t="shared" si="171"/>
        <v>3.3403587962966412</v>
      </c>
      <c r="E922">
        <f t="shared" si="172"/>
        <v>80.16861111111939</v>
      </c>
      <c r="F922">
        <v>83.8</v>
      </c>
      <c r="G922">
        <f t="shared" si="174"/>
        <v>80.16861111111939</v>
      </c>
      <c r="H922">
        <f>F922</f>
        <v>83.8</v>
      </c>
      <c r="I922">
        <f t="shared" si="175"/>
        <v>80.16861111111939</v>
      </c>
      <c r="J922">
        <f>(J921+J923)/2</f>
        <v>0.35</v>
      </c>
    </row>
    <row r="923" spans="1:10" ht="12.75">
      <c r="A923" s="6">
        <v>0.8284259259259259</v>
      </c>
      <c r="B923" s="7">
        <v>43440</v>
      </c>
      <c r="C923" s="5">
        <f t="shared" si="173"/>
        <v>43440.82842592592</v>
      </c>
      <c r="D923" s="5">
        <f t="shared" si="171"/>
        <v>3.3441203703696374</v>
      </c>
      <c r="E923">
        <f t="shared" si="172"/>
        <v>80.2588888888713</v>
      </c>
      <c r="F923">
        <v>0.3</v>
      </c>
      <c r="G923">
        <f t="shared" si="174"/>
        <v>80.2588888888713</v>
      </c>
      <c r="H923">
        <f>(H922+H924)/2</f>
        <v>83.8</v>
      </c>
      <c r="I923">
        <f t="shared" si="175"/>
        <v>80.2588888888713</v>
      </c>
      <c r="J923">
        <f>F923</f>
        <v>0.3</v>
      </c>
    </row>
    <row r="924" spans="1:10" ht="12.75">
      <c r="A924" s="6">
        <v>0.8318865740740741</v>
      </c>
      <c r="B924" s="7">
        <v>43440</v>
      </c>
      <c r="C924" s="5">
        <f t="shared" si="173"/>
        <v>43440.83188657407</v>
      </c>
      <c r="D924" s="5">
        <f t="shared" si="171"/>
        <v>3.347581018519122</v>
      </c>
      <c r="E924">
        <f t="shared" si="172"/>
        <v>80.34194444445893</v>
      </c>
      <c r="F924">
        <v>83.8</v>
      </c>
      <c r="G924">
        <f t="shared" si="174"/>
        <v>80.34194444445893</v>
      </c>
      <c r="H924">
        <f>F924</f>
        <v>83.8</v>
      </c>
      <c r="I924">
        <f t="shared" si="175"/>
        <v>80.34194444445893</v>
      </c>
      <c r="J924">
        <f>(J923+J925)/2</f>
        <v>0.3</v>
      </c>
    </row>
    <row r="925" spans="1:10" ht="12.75">
      <c r="A925" s="6">
        <v>0.8356018518518519</v>
      </c>
      <c r="B925" s="7">
        <v>43440</v>
      </c>
      <c r="C925" s="5">
        <f t="shared" si="173"/>
        <v>43440.83560185185</v>
      </c>
      <c r="D925" s="5">
        <f t="shared" si="171"/>
        <v>3.3512962962995516</v>
      </c>
      <c r="E925">
        <f t="shared" si="172"/>
        <v>80.43111111118924</v>
      </c>
      <c r="F925">
        <v>0.3</v>
      </c>
      <c r="G925">
        <f t="shared" si="174"/>
        <v>80.43111111118924</v>
      </c>
      <c r="H925">
        <f>(H924+H926)/2</f>
        <v>85.9</v>
      </c>
      <c r="I925">
        <f t="shared" si="175"/>
        <v>80.43111111118924</v>
      </c>
      <c r="J925">
        <f>F925</f>
        <v>0.3</v>
      </c>
    </row>
    <row r="926" spans="1:10" ht="12.75">
      <c r="A926" s="6">
        <v>0.8391550925925926</v>
      </c>
      <c r="B926" s="7">
        <v>43440</v>
      </c>
      <c r="C926" s="5">
        <f t="shared" si="173"/>
        <v>43440.839155092595</v>
      </c>
      <c r="D926" s="5">
        <f t="shared" si="171"/>
        <v>3.3548495370414457</v>
      </c>
      <c r="E926">
        <f t="shared" si="172"/>
        <v>80.5163888889947</v>
      </c>
      <c r="F926">
        <v>88</v>
      </c>
      <c r="G926">
        <f t="shared" si="174"/>
        <v>80.5163888889947</v>
      </c>
      <c r="H926">
        <f>F926</f>
        <v>88</v>
      </c>
      <c r="I926">
        <f t="shared" si="175"/>
        <v>80.5163888889947</v>
      </c>
      <c r="J926">
        <f>(J925+J927)/2</f>
        <v>0.25</v>
      </c>
    </row>
    <row r="927" spans="1:10" ht="12.75">
      <c r="A927" s="6">
        <v>0.8426851851851852</v>
      </c>
      <c r="B927" s="7">
        <v>43440</v>
      </c>
      <c r="C927" s="5">
        <f t="shared" si="173"/>
        <v>43440.842685185184</v>
      </c>
      <c r="D927" s="5">
        <f t="shared" si="171"/>
        <v>3.3583796296297805</v>
      </c>
      <c r="E927">
        <f t="shared" si="172"/>
        <v>80.60111111111473</v>
      </c>
      <c r="F927">
        <v>0.2</v>
      </c>
      <c r="G927">
        <f t="shared" si="174"/>
        <v>80.60111111111473</v>
      </c>
      <c r="H927">
        <f>(H926+H928)/2</f>
        <v>88.45</v>
      </c>
      <c r="I927">
        <f t="shared" si="175"/>
        <v>80.60111111111473</v>
      </c>
      <c r="J927">
        <f>F927</f>
        <v>0.2</v>
      </c>
    </row>
    <row r="928" spans="1:10" ht="12.75">
      <c r="A928" s="6">
        <v>0.8462962962962962</v>
      </c>
      <c r="B928" s="7">
        <v>43440</v>
      </c>
      <c r="C928" s="5">
        <f t="shared" si="173"/>
        <v>43440.846296296295</v>
      </c>
      <c r="D928" s="5">
        <f t="shared" si="171"/>
        <v>3.361990740741021</v>
      </c>
      <c r="E928">
        <f t="shared" si="172"/>
        <v>80.6877777777845</v>
      </c>
      <c r="F928">
        <v>88.9</v>
      </c>
      <c r="G928">
        <f t="shared" si="174"/>
        <v>80.6877777777845</v>
      </c>
      <c r="H928">
        <f>F928</f>
        <v>88.9</v>
      </c>
      <c r="I928">
        <f t="shared" si="175"/>
        <v>80.6877777777845</v>
      </c>
      <c r="J928">
        <f>(J927+J929)/2</f>
        <v>0.25</v>
      </c>
    </row>
    <row r="929" spans="1:10" ht="12.75">
      <c r="A929" s="6">
        <v>0.8499652777777778</v>
      </c>
      <c r="B929" s="7">
        <v>43440</v>
      </c>
      <c r="C929" s="5">
        <f t="shared" si="173"/>
        <v>43440.849965277775</v>
      </c>
      <c r="D929" s="5">
        <f t="shared" si="171"/>
        <v>3.365659722221608</v>
      </c>
      <c r="E929">
        <f t="shared" si="172"/>
        <v>80.77583333331859</v>
      </c>
      <c r="F929">
        <v>0.3</v>
      </c>
      <c r="G929">
        <f t="shared" si="174"/>
        <v>80.77583333331859</v>
      </c>
      <c r="H929">
        <f>(H928+H930)/2</f>
        <v>88.9</v>
      </c>
      <c r="I929">
        <f t="shared" si="175"/>
        <v>80.77583333331859</v>
      </c>
      <c r="J929">
        <f>F929</f>
        <v>0.3</v>
      </c>
    </row>
    <row r="930" spans="1:10" ht="12.75">
      <c r="A930" s="6">
        <v>0.8535300925925925</v>
      </c>
      <c r="B930" s="7">
        <v>43440</v>
      </c>
      <c r="C930" s="5">
        <f t="shared" si="173"/>
        <v>43440.853530092594</v>
      </c>
      <c r="D930" s="5">
        <f t="shared" si="171"/>
        <v>3.3692245370402816</v>
      </c>
      <c r="E930">
        <f t="shared" si="172"/>
        <v>80.86138888896676</v>
      </c>
      <c r="F930">
        <v>88.9</v>
      </c>
      <c r="G930">
        <f t="shared" si="174"/>
        <v>80.86138888896676</v>
      </c>
      <c r="H930">
        <f>F930</f>
        <v>88.9</v>
      </c>
      <c r="I930">
        <f t="shared" si="175"/>
        <v>80.86138888896676</v>
      </c>
      <c r="J930">
        <f>(J929+J931)/2</f>
        <v>0.25</v>
      </c>
    </row>
    <row r="931" spans="1:10" ht="12.75">
      <c r="A931" s="6">
        <v>0.8572222222222222</v>
      </c>
      <c r="B931" s="7">
        <v>43440</v>
      </c>
      <c r="C931" s="5">
        <f t="shared" si="173"/>
        <v>43440.85722222222</v>
      </c>
      <c r="D931" s="5">
        <f t="shared" si="171"/>
        <v>3.3729166666671517</v>
      </c>
      <c r="E931">
        <f t="shared" si="172"/>
        <v>80.95000000001164</v>
      </c>
      <c r="F931">
        <v>0.2</v>
      </c>
      <c r="G931">
        <f t="shared" si="174"/>
        <v>80.95000000001164</v>
      </c>
      <c r="H931">
        <f>(H930+H932)/2</f>
        <v>89.05000000000001</v>
      </c>
      <c r="I931">
        <f t="shared" si="175"/>
        <v>80.95000000001164</v>
      </c>
      <c r="J931">
        <f>F931</f>
        <v>0.2</v>
      </c>
    </row>
    <row r="932" spans="1:10" ht="12.75">
      <c r="A932" s="6">
        <v>0.8608217592592592</v>
      </c>
      <c r="B932" s="7">
        <v>43440</v>
      </c>
      <c r="C932" s="5">
        <f t="shared" si="173"/>
        <v>43440.86082175926</v>
      </c>
      <c r="D932" s="5">
        <f t="shared" si="171"/>
        <v>3.3765162037088885</v>
      </c>
      <c r="E932">
        <f t="shared" si="172"/>
        <v>81.03638888901332</v>
      </c>
      <c r="F932">
        <v>89.2</v>
      </c>
      <c r="G932">
        <f t="shared" si="174"/>
        <v>81.03638888901332</v>
      </c>
      <c r="H932">
        <f>F932</f>
        <v>89.2</v>
      </c>
      <c r="I932">
        <f t="shared" si="175"/>
        <v>81.03638888901332</v>
      </c>
      <c r="J932">
        <f>(J931+J933)/2</f>
        <v>0.25</v>
      </c>
    </row>
    <row r="933" spans="1:10" ht="12.75">
      <c r="A933" s="6">
        <v>0.8644791666666666</v>
      </c>
      <c r="B933" s="7">
        <v>43440</v>
      </c>
      <c r="C933" s="5">
        <f t="shared" si="173"/>
        <v>43440.86447916667</v>
      </c>
      <c r="D933" s="5">
        <f t="shared" si="171"/>
        <v>3.3801736111126957</v>
      </c>
      <c r="E933">
        <f t="shared" si="172"/>
        <v>81.1241666667047</v>
      </c>
      <c r="F933">
        <v>0.3</v>
      </c>
      <c r="G933">
        <f t="shared" si="174"/>
        <v>81.1241666667047</v>
      </c>
      <c r="H933">
        <f>(H932+H934)/2</f>
        <v>89.2</v>
      </c>
      <c r="I933">
        <f t="shared" si="175"/>
        <v>81.1241666667047</v>
      </c>
      <c r="J933">
        <f>F933</f>
        <v>0.3</v>
      </c>
    </row>
    <row r="934" spans="1:10" ht="12.75">
      <c r="A934" s="6">
        <v>0.8681018518518518</v>
      </c>
      <c r="B934" s="7">
        <v>43440</v>
      </c>
      <c r="C934" s="5">
        <f t="shared" si="173"/>
        <v>43440.868101851855</v>
      </c>
      <c r="D934" s="5">
        <f t="shared" si="171"/>
        <v>3.3837962963007158</v>
      </c>
      <c r="E934">
        <f t="shared" si="172"/>
        <v>81.21111111121718</v>
      </c>
      <c r="F934">
        <v>89.2</v>
      </c>
      <c r="G934">
        <f t="shared" si="174"/>
        <v>81.21111111121718</v>
      </c>
      <c r="H934">
        <f>F934</f>
        <v>89.2</v>
      </c>
      <c r="I934">
        <f t="shared" si="175"/>
        <v>81.21111111121718</v>
      </c>
      <c r="J934">
        <f>(J933+J935)/2</f>
        <v>0.3</v>
      </c>
    </row>
    <row r="935" spans="1:10" ht="12.75">
      <c r="A935" s="6">
        <v>0.8717361111111112</v>
      </c>
      <c r="B935" s="7">
        <v>43440</v>
      </c>
      <c r="C935" s="5">
        <f t="shared" si="173"/>
        <v>43440.87173611111</v>
      </c>
      <c r="D935" s="5">
        <f t="shared" si="171"/>
        <v>3.3874305555582396</v>
      </c>
      <c r="E935">
        <f t="shared" si="172"/>
        <v>81.29833333339775</v>
      </c>
      <c r="F935">
        <v>0.3</v>
      </c>
      <c r="G935">
        <f t="shared" si="174"/>
        <v>81.29833333339775</v>
      </c>
      <c r="H935">
        <f>(H934+H936)/2</f>
        <v>88.25</v>
      </c>
      <c r="I935">
        <f t="shared" si="175"/>
        <v>81.29833333339775</v>
      </c>
      <c r="J935">
        <f>F935</f>
        <v>0.3</v>
      </c>
    </row>
    <row r="936" spans="1:10" ht="12.75">
      <c r="A936" s="6">
        <v>0.8753009259259259</v>
      </c>
      <c r="B936" s="7">
        <v>43440</v>
      </c>
      <c r="C936" s="5">
        <f t="shared" si="173"/>
        <v>43440.87530092592</v>
      </c>
      <c r="D936" s="5">
        <f t="shared" si="171"/>
        <v>3.3909953703696374</v>
      </c>
      <c r="E936">
        <f t="shared" si="172"/>
        <v>81.3838888888713</v>
      </c>
      <c r="F936">
        <v>87.3</v>
      </c>
      <c r="G936">
        <f t="shared" si="174"/>
        <v>81.3838888888713</v>
      </c>
      <c r="H936">
        <f>F936</f>
        <v>87.3</v>
      </c>
      <c r="I936">
        <f t="shared" si="175"/>
        <v>81.3838888888713</v>
      </c>
      <c r="J936">
        <f>(J935+J937)/2</f>
        <v>0.3</v>
      </c>
    </row>
    <row r="937" spans="1:10" ht="12.75">
      <c r="A937" s="6">
        <v>0.878912037037037</v>
      </c>
      <c r="B937" s="7">
        <v>43440</v>
      </c>
      <c r="C937" s="5">
        <f t="shared" si="173"/>
        <v>43440.878912037035</v>
      </c>
      <c r="D937" s="5">
        <f t="shared" si="171"/>
        <v>3.394606481480878</v>
      </c>
      <c r="E937">
        <f t="shared" si="172"/>
        <v>81.47055555554107</v>
      </c>
      <c r="F937">
        <v>0.3</v>
      </c>
      <c r="G937">
        <f t="shared" si="174"/>
        <v>81.47055555554107</v>
      </c>
      <c r="H937">
        <f>(H936+H938)/2</f>
        <v>86</v>
      </c>
      <c r="I937">
        <f t="shared" si="175"/>
        <v>81.47055555554107</v>
      </c>
      <c r="J937">
        <f>F937</f>
        <v>0.3</v>
      </c>
    </row>
    <row r="938" spans="1:10" ht="12.75">
      <c r="A938" s="6">
        <v>0.8825115740740741</v>
      </c>
      <c r="B938" s="7">
        <v>43440</v>
      </c>
      <c r="C938" s="5">
        <f t="shared" si="173"/>
        <v>43440.88251157408</v>
      </c>
      <c r="D938" s="5">
        <f t="shared" si="171"/>
        <v>3.3982060185226146</v>
      </c>
      <c r="E938">
        <f t="shared" si="172"/>
        <v>81.55694444454275</v>
      </c>
      <c r="F938">
        <v>84.7</v>
      </c>
      <c r="G938">
        <f t="shared" si="174"/>
        <v>81.55694444454275</v>
      </c>
      <c r="H938">
        <f>F938</f>
        <v>84.7</v>
      </c>
      <c r="I938">
        <f t="shared" si="175"/>
        <v>81.55694444454275</v>
      </c>
      <c r="J938">
        <f>(J937+J939)/2</f>
        <v>0.3</v>
      </c>
    </row>
    <row r="939" spans="1:10" ht="12.75">
      <c r="A939" s="6">
        <v>0.8862152777777778</v>
      </c>
      <c r="B939" s="7">
        <v>43440</v>
      </c>
      <c r="C939" s="5">
        <f t="shared" si="173"/>
        <v>43440.88621527778</v>
      </c>
      <c r="D939" s="5">
        <f t="shared" si="171"/>
        <v>3.4019097222262644</v>
      </c>
      <c r="E939">
        <f t="shared" si="172"/>
        <v>81.64583333343035</v>
      </c>
      <c r="F939">
        <v>0.3</v>
      </c>
      <c r="G939">
        <f t="shared" si="174"/>
        <v>81.64583333343035</v>
      </c>
      <c r="H939">
        <f>(H938+H940)/2</f>
        <v>84.2</v>
      </c>
      <c r="I939">
        <f t="shared" si="175"/>
        <v>81.64583333343035</v>
      </c>
      <c r="J939">
        <f>F939</f>
        <v>0.3</v>
      </c>
    </row>
    <row r="940" spans="1:10" ht="12.75">
      <c r="A940" s="6">
        <v>0.8897916666666666</v>
      </c>
      <c r="B940" s="7">
        <v>43440</v>
      </c>
      <c r="C940" s="5">
        <f t="shared" si="173"/>
        <v>43440.88979166667</v>
      </c>
      <c r="D940" s="5">
        <f t="shared" si="171"/>
        <v>3.405486111114442</v>
      </c>
      <c r="E940">
        <f t="shared" si="172"/>
        <v>81.7316666667466</v>
      </c>
      <c r="F940">
        <v>83.7</v>
      </c>
      <c r="G940">
        <f t="shared" si="174"/>
        <v>81.7316666667466</v>
      </c>
      <c r="H940">
        <f>F940</f>
        <v>83.7</v>
      </c>
      <c r="I940">
        <f t="shared" si="175"/>
        <v>81.7316666667466</v>
      </c>
      <c r="J940">
        <f>(J939+J941)/2</f>
        <v>0.3</v>
      </c>
    </row>
    <row r="941" spans="1:10" ht="12.75">
      <c r="A941" s="6">
        <v>0.8934722222222223</v>
      </c>
      <c r="B941" s="7">
        <v>43440</v>
      </c>
      <c r="C941" s="5">
        <f t="shared" si="173"/>
        <v>43440.893472222226</v>
      </c>
      <c r="D941" s="5">
        <f t="shared" si="171"/>
        <v>3.4091666666718083</v>
      </c>
      <c r="E941">
        <f t="shared" si="172"/>
        <v>81.8200000001234</v>
      </c>
      <c r="F941">
        <v>0.3</v>
      </c>
      <c r="G941">
        <f t="shared" si="174"/>
        <v>81.8200000001234</v>
      </c>
      <c r="H941">
        <f>(H940+H942)/2</f>
        <v>83.65</v>
      </c>
      <c r="I941">
        <f t="shared" si="175"/>
        <v>81.8200000001234</v>
      </c>
      <c r="J941">
        <f>F941</f>
        <v>0.3</v>
      </c>
    </row>
    <row r="942" spans="1:10" ht="12.75">
      <c r="A942" s="6">
        <v>0.8970370370370371</v>
      </c>
      <c r="B942" s="7">
        <v>43440</v>
      </c>
      <c r="C942" s="5">
        <f t="shared" si="173"/>
        <v>43440.89703703704</v>
      </c>
      <c r="D942" s="5">
        <f t="shared" si="171"/>
        <v>3.412731481483206</v>
      </c>
      <c r="E942">
        <f t="shared" si="172"/>
        <v>81.90555555559695</v>
      </c>
      <c r="F942">
        <v>83.6</v>
      </c>
      <c r="G942">
        <f t="shared" si="174"/>
        <v>81.90555555559695</v>
      </c>
      <c r="H942">
        <f>F942</f>
        <v>83.6</v>
      </c>
      <c r="I942">
        <f t="shared" si="175"/>
        <v>81.90555555559695</v>
      </c>
      <c r="J942">
        <f>(J941+J943)/2</f>
        <v>0.25</v>
      </c>
    </row>
    <row r="943" spans="1:10" ht="12.75">
      <c r="A943" s="6">
        <v>0.9007060185185186</v>
      </c>
      <c r="B943" s="7">
        <v>43440</v>
      </c>
      <c r="C943" s="5">
        <f t="shared" si="173"/>
        <v>43440.90070601852</v>
      </c>
      <c r="D943" s="5">
        <f t="shared" si="171"/>
        <v>3.416400462963793</v>
      </c>
      <c r="E943">
        <f t="shared" si="172"/>
        <v>81.99361111113103</v>
      </c>
      <c r="F943">
        <v>0.2</v>
      </c>
      <c r="G943">
        <f t="shared" si="174"/>
        <v>81.99361111113103</v>
      </c>
      <c r="H943">
        <f>(H942+H944)/2</f>
        <v>83.6</v>
      </c>
      <c r="I943">
        <f t="shared" si="175"/>
        <v>81.99361111113103</v>
      </c>
      <c r="J943">
        <f>F943</f>
        <v>0.2</v>
      </c>
    </row>
    <row r="944" spans="1:10" ht="12.75">
      <c r="A944" s="6">
        <v>0.9043171296296296</v>
      </c>
      <c r="B944" s="7">
        <v>43440</v>
      </c>
      <c r="C944" s="5">
        <f t="shared" si="173"/>
        <v>43440.90431712963</v>
      </c>
      <c r="D944" s="5">
        <f t="shared" si="171"/>
        <v>3.4200115740750334</v>
      </c>
      <c r="E944">
        <f t="shared" si="172"/>
        <v>82.0802777778008</v>
      </c>
      <c r="F944">
        <v>83.6</v>
      </c>
      <c r="G944">
        <f t="shared" si="174"/>
        <v>82.0802777778008</v>
      </c>
      <c r="H944">
        <f>F944</f>
        <v>83.6</v>
      </c>
      <c r="I944">
        <f t="shared" si="175"/>
        <v>82.0802777778008</v>
      </c>
      <c r="J944">
        <f>(J943+J945)/2</f>
        <v>0.30000000000000004</v>
      </c>
    </row>
    <row r="945" spans="1:10" ht="12.75">
      <c r="A945" s="6">
        <v>0.9079861111111112</v>
      </c>
      <c r="B945" s="7">
        <v>43440</v>
      </c>
      <c r="C945" s="5">
        <f t="shared" si="173"/>
        <v>43440.90798611111</v>
      </c>
      <c r="D945" s="5">
        <f t="shared" si="171"/>
        <v>3.4236805555556202</v>
      </c>
      <c r="E945">
        <f t="shared" si="172"/>
        <v>82.16833333333489</v>
      </c>
      <c r="F945">
        <v>0.4</v>
      </c>
      <c r="G945">
        <f t="shared" si="174"/>
        <v>82.16833333333489</v>
      </c>
      <c r="H945">
        <f>(H944+H946)/2</f>
        <v>83.65</v>
      </c>
      <c r="I945">
        <f t="shared" si="175"/>
        <v>82.16833333333489</v>
      </c>
      <c r="J945">
        <f>F945</f>
        <v>0.4</v>
      </c>
    </row>
    <row r="946" spans="1:10" ht="12.75">
      <c r="A946" s="6">
        <v>0.9115856481481481</v>
      </c>
      <c r="B946" s="7">
        <v>43440</v>
      </c>
      <c r="C946" s="5">
        <f t="shared" si="173"/>
        <v>43440.91158564815</v>
      </c>
      <c r="D946" s="5">
        <f t="shared" si="171"/>
        <v>3.427280092597357</v>
      </c>
      <c r="E946">
        <f t="shared" si="172"/>
        <v>82.25472222233657</v>
      </c>
      <c r="F946">
        <v>83.7</v>
      </c>
      <c r="G946">
        <f t="shared" si="174"/>
        <v>82.25472222233657</v>
      </c>
      <c r="H946">
        <f>F946</f>
        <v>83.7</v>
      </c>
      <c r="I946">
        <f t="shared" si="175"/>
        <v>82.25472222233657</v>
      </c>
      <c r="J946">
        <f>(J945+J947)/2</f>
        <v>0.35</v>
      </c>
    </row>
    <row r="947" spans="1:10" ht="12.75">
      <c r="A947" s="6">
        <v>0.9152314814814814</v>
      </c>
      <c r="B947" s="7">
        <v>43440</v>
      </c>
      <c r="C947" s="5">
        <f t="shared" si="173"/>
        <v>43440.91523148148</v>
      </c>
      <c r="D947" s="5">
        <f t="shared" si="171"/>
        <v>3.4309259259243845</v>
      </c>
      <c r="E947">
        <f t="shared" si="172"/>
        <v>82.34222222218523</v>
      </c>
      <c r="F947">
        <v>0.3</v>
      </c>
      <c r="G947">
        <f t="shared" si="174"/>
        <v>82.34222222218523</v>
      </c>
      <c r="H947">
        <f>(H946+H948)/2</f>
        <v>83.65</v>
      </c>
      <c r="I947">
        <f t="shared" si="175"/>
        <v>82.34222222218523</v>
      </c>
      <c r="J947">
        <f>F947</f>
        <v>0.3</v>
      </c>
    </row>
    <row r="948" spans="1:10" ht="12.75">
      <c r="A948" s="6">
        <v>0.9187962962962963</v>
      </c>
      <c r="B948" s="7">
        <v>43440</v>
      </c>
      <c r="C948" s="5">
        <f t="shared" si="173"/>
        <v>43440.9187962963</v>
      </c>
      <c r="D948" s="5">
        <f t="shared" si="171"/>
        <v>3.4344907407430583</v>
      </c>
      <c r="E948">
        <f t="shared" si="172"/>
        <v>82.4277777778334</v>
      </c>
      <c r="F948">
        <v>83.6</v>
      </c>
      <c r="G948">
        <f t="shared" si="174"/>
        <v>82.4277777778334</v>
      </c>
      <c r="H948">
        <f>F948</f>
        <v>83.6</v>
      </c>
      <c r="I948">
        <f t="shared" si="175"/>
        <v>82.4277777778334</v>
      </c>
      <c r="J948">
        <f>(J947+J949)/2</f>
        <v>0.35</v>
      </c>
    </row>
    <row r="949" spans="1:10" ht="12.75">
      <c r="A949" s="6">
        <v>0.9224537037037037</v>
      </c>
      <c r="B949" s="7">
        <v>43440</v>
      </c>
      <c r="C949" s="5">
        <f t="shared" si="173"/>
        <v>43440.9224537037</v>
      </c>
      <c r="D949" s="5">
        <f t="shared" si="171"/>
        <v>3.4381481481468654</v>
      </c>
      <c r="E949">
        <f t="shared" si="172"/>
        <v>82.51555555552477</v>
      </c>
      <c r="F949">
        <v>0.4</v>
      </c>
      <c r="G949">
        <f t="shared" si="174"/>
        <v>82.51555555552477</v>
      </c>
      <c r="H949">
        <f>(H948+H950)/2</f>
        <v>83.6</v>
      </c>
      <c r="I949">
        <f t="shared" si="175"/>
        <v>82.51555555552477</v>
      </c>
      <c r="J949">
        <f>F949</f>
        <v>0.4</v>
      </c>
    </row>
    <row r="950" spans="1:10" ht="12.75">
      <c r="A950" s="6">
        <v>0.9260416666666668</v>
      </c>
      <c r="B950" s="7">
        <v>43440</v>
      </c>
      <c r="C950" s="5">
        <f t="shared" si="173"/>
        <v>43440.926041666666</v>
      </c>
      <c r="D950" s="5">
        <f t="shared" si="171"/>
        <v>3.4417361111118225</v>
      </c>
      <c r="E950">
        <f t="shared" si="172"/>
        <v>82.60166666668374</v>
      </c>
      <c r="F950">
        <v>83.6</v>
      </c>
      <c r="G950">
        <f t="shared" si="174"/>
        <v>82.60166666668374</v>
      </c>
      <c r="H950">
        <f>F950</f>
        <v>83.6</v>
      </c>
      <c r="I950">
        <f t="shared" si="175"/>
        <v>82.60166666668374</v>
      </c>
      <c r="J950">
        <f>(J949+J951)/2</f>
        <v>0.35</v>
      </c>
    </row>
    <row r="951" spans="1:10" ht="12.75">
      <c r="A951" s="6">
        <v>0.9297337962962963</v>
      </c>
      <c r="B951" s="7">
        <v>43440</v>
      </c>
      <c r="C951" s="5">
        <f t="shared" si="173"/>
        <v>43440.9297337963</v>
      </c>
      <c r="D951" s="5">
        <f aca="true" t="shared" si="176" ref="D951:D1014">C951-$C$6</f>
        <v>3.4454282407459687</v>
      </c>
      <c r="E951">
        <f aca="true" t="shared" si="177" ref="E951:E1014">D951*24</f>
        <v>82.69027777790325</v>
      </c>
      <c r="F951">
        <v>0.3</v>
      </c>
      <c r="G951">
        <f t="shared" si="174"/>
        <v>82.69027777790325</v>
      </c>
      <c r="H951">
        <f>(H950+H952)/2</f>
        <v>83.65</v>
      </c>
      <c r="I951">
        <f t="shared" si="175"/>
        <v>82.69027777790325</v>
      </c>
      <c r="J951">
        <f>F951</f>
        <v>0.3</v>
      </c>
    </row>
    <row r="952" spans="1:10" ht="12.75">
      <c r="A952" s="6">
        <v>0.933287037037037</v>
      </c>
      <c r="B952" s="7">
        <v>43440</v>
      </c>
      <c r="C952" s="5">
        <f t="shared" si="173"/>
        <v>43440.933287037034</v>
      </c>
      <c r="D952" s="5">
        <f t="shared" si="176"/>
        <v>3.448981481480587</v>
      </c>
      <c r="E952">
        <f t="shared" si="177"/>
        <v>82.77555555553408</v>
      </c>
      <c r="F952">
        <v>83.7</v>
      </c>
      <c r="G952">
        <f t="shared" si="174"/>
        <v>82.77555555553408</v>
      </c>
      <c r="H952">
        <f>F952</f>
        <v>83.7</v>
      </c>
      <c r="I952">
        <f t="shared" si="175"/>
        <v>82.77555555553408</v>
      </c>
      <c r="J952">
        <f>(J951+J953)/2</f>
        <v>0.35</v>
      </c>
    </row>
    <row r="953" spans="1:10" ht="12.75">
      <c r="A953" s="6">
        <v>0.9369444444444445</v>
      </c>
      <c r="B953" s="7">
        <v>43440</v>
      </c>
      <c r="C953" s="5">
        <f t="shared" si="173"/>
        <v>43440.936944444446</v>
      </c>
      <c r="D953" s="5">
        <f t="shared" si="176"/>
        <v>3.45263888889167</v>
      </c>
      <c r="E953">
        <f t="shared" si="177"/>
        <v>82.86333333340008</v>
      </c>
      <c r="F953">
        <v>0.4</v>
      </c>
      <c r="G953">
        <f t="shared" si="174"/>
        <v>82.86333333340008</v>
      </c>
      <c r="H953">
        <f>(H952+H954)/2</f>
        <v>83.7</v>
      </c>
      <c r="I953">
        <f t="shared" si="175"/>
        <v>82.86333333340008</v>
      </c>
      <c r="J953">
        <f>F953</f>
        <v>0.4</v>
      </c>
    </row>
    <row r="954" spans="1:10" ht="12.75">
      <c r="A954" s="6">
        <v>0.9405439814814814</v>
      </c>
      <c r="B954" s="7">
        <v>43440</v>
      </c>
      <c r="C954" s="5">
        <f t="shared" si="173"/>
        <v>43440.94054398148</v>
      </c>
      <c r="D954" s="5">
        <f t="shared" si="176"/>
        <v>3.4562384259261307</v>
      </c>
      <c r="E954">
        <f t="shared" si="177"/>
        <v>82.94972222222714</v>
      </c>
      <c r="F954">
        <v>83.7</v>
      </c>
      <c r="G954">
        <f t="shared" si="174"/>
        <v>82.94972222222714</v>
      </c>
      <c r="H954">
        <f>F954</f>
        <v>83.7</v>
      </c>
      <c r="I954">
        <f t="shared" si="175"/>
        <v>82.94972222222714</v>
      </c>
      <c r="J954">
        <f>(J953+J955)/2</f>
        <v>0.35</v>
      </c>
    </row>
    <row r="955" spans="1:10" ht="12.75">
      <c r="A955" s="6">
        <v>0.9442245370370371</v>
      </c>
      <c r="B955" s="7">
        <v>43440</v>
      </c>
      <c r="C955" s="5">
        <f t="shared" si="173"/>
        <v>43440.94422453704</v>
      </c>
      <c r="D955" s="5">
        <f t="shared" si="176"/>
        <v>3.459918981483497</v>
      </c>
      <c r="E955">
        <f t="shared" si="177"/>
        <v>83.03805555560393</v>
      </c>
      <c r="F955">
        <v>0.3</v>
      </c>
      <c r="G955">
        <f t="shared" si="174"/>
        <v>83.03805555560393</v>
      </c>
      <c r="H955">
        <f>(H954+H956)/2</f>
        <v>83.75</v>
      </c>
      <c r="I955">
        <f t="shared" si="175"/>
        <v>83.03805555560393</v>
      </c>
      <c r="J955">
        <f>F955</f>
        <v>0.3</v>
      </c>
    </row>
    <row r="956" spans="1:10" ht="12.75">
      <c r="A956" s="6">
        <v>0.9478356481481481</v>
      </c>
      <c r="B956" s="7">
        <v>43440</v>
      </c>
      <c r="C956" s="5">
        <f t="shared" si="173"/>
        <v>43440.94783564815</v>
      </c>
      <c r="D956" s="5">
        <f t="shared" si="176"/>
        <v>3.4635300925947377</v>
      </c>
      <c r="E956">
        <f t="shared" si="177"/>
        <v>83.1247222222737</v>
      </c>
      <c r="F956">
        <v>83.8</v>
      </c>
      <c r="G956">
        <f t="shared" si="174"/>
        <v>83.1247222222737</v>
      </c>
      <c r="H956">
        <f>F956</f>
        <v>83.8</v>
      </c>
      <c r="I956">
        <f t="shared" si="175"/>
        <v>83.1247222222737</v>
      </c>
      <c r="J956">
        <f>(J955+J957)/2</f>
        <v>0.35</v>
      </c>
    </row>
    <row r="957" spans="1:10" ht="12.75">
      <c r="A957" s="6">
        <v>0.9514930555555555</v>
      </c>
      <c r="B957" s="7">
        <v>43440</v>
      </c>
      <c r="C957" s="5">
        <f aca="true" t="shared" si="178" ref="C957:C1020">A957+B957</f>
        <v>43440.95149305555</v>
      </c>
      <c r="D957" s="5">
        <f t="shared" si="176"/>
        <v>3.467187499998545</v>
      </c>
      <c r="E957">
        <f t="shared" si="177"/>
        <v>83.21249999996508</v>
      </c>
      <c r="F957">
        <v>0.4</v>
      </c>
      <c r="G957">
        <f aca="true" t="shared" si="179" ref="G957:G1020">E957</f>
        <v>83.21249999996508</v>
      </c>
      <c r="H957">
        <f>(H956+H958)/2</f>
        <v>83.8</v>
      </c>
      <c r="I957">
        <f aca="true" t="shared" si="180" ref="I957:I1020">E957</f>
        <v>83.21249999996508</v>
      </c>
      <c r="J957">
        <f>F957</f>
        <v>0.4</v>
      </c>
    </row>
    <row r="958" spans="1:10" ht="12.75">
      <c r="A958" s="6">
        <v>0.9551041666666666</v>
      </c>
      <c r="B958" s="7">
        <v>43440</v>
      </c>
      <c r="C958" s="5">
        <f t="shared" si="178"/>
        <v>43440.955104166664</v>
      </c>
      <c r="D958" s="5">
        <f t="shared" si="176"/>
        <v>3.4707986111097853</v>
      </c>
      <c r="E958">
        <f t="shared" si="177"/>
        <v>83.29916666663485</v>
      </c>
      <c r="F958">
        <v>83.8</v>
      </c>
      <c r="G958">
        <f t="shared" si="179"/>
        <v>83.29916666663485</v>
      </c>
      <c r="H958">
        <f>F958</f>
        <v>83.8</v>
      </c>
      <c r="I958">
        <f t="shared" si="180"/>
        <v>83.29916666663485</v>
      </c>
      <c r="J958">
        <f>(J957+J959)/2</f>
        <v>0.30000000000000004</v>
      </c>
    </row>
    <row r="959" spans="1:10" ht="12.75">
      <c r="A959" s="6">
        <v>0.95875</v>
      </c>
      <c r="B959" s="7">
        <v>43440</v>
      </c>
      <c r="C959" s="5">
        <f t="shared" si="178"/>
        <v>43440.95875</v>
      </c>
      <c r="D959" s="5">
        <f t="shared" si="176"/>
        <v>3.4744444444440887</v>
      </c>
      <c r="E959">
        <f t="shared" si="177"/>
        <v>83.38666666665813</v>
      </c>
      <c r="F959">
        <v>0.2</v>
      </c>
      <c r="G959">
        <f t="shared" si="179"/>
        <v>83.38666666665813</v>
      </c>
      <c r="H959">
        <f>(H958+H960)/2</f>
        <v>83.9</v>
      </c>
      <c r="I959">
        <f t="shared" si="180"/>
        <v>83.38666666665813</v>
      </c>
      <c r="J959">
        <f>F959</f>
        <v>0.2</v>
      </c>
    </row>
    <row r="960" spans="1:10" ht="12.75">
      <c r="A960" s="6">
        <v>0.9623495370370371</v>
      </c>
      <c r="B960" s="7">
        <v>43440</v>
      </c>
      <c r="C960" s="5">
        <f t="shared" si="178"/>
        <v>43440.96234953704</v>
      </c>
      <c r="D960" s="5">
        <f t="shared" si="176"/>
        <v>3.4780439814858255</v>
      </c>
      <c r="E960">
        <f t="shared" si="177"/>
        <v>83.47305555565981</v>
      </c>
      <c r="F960">
        <v>84</v>
      </c>
      <c r="G960">
        <f t="shared" si="179"/>
        <v>83.47305555565981</v>
      </c>
      <c r="H960">
        <f>F960</f>
        <v>84</v>
      </c>
      <c r="I960">
        <f t="shared" si="180"/>
        <v>83.47305555565981</v>
      </c>
      <c r="J960">
        <f>(J959+J961)/2</f>
        <v>0.30000000000000004</v>
      </c>
    </row>
    <row r="961" spans="1:10" ht="12.75">
      <c r="A961" s="6">
        <v>0.9659837962962964</v>
      </c>
      <c r="B961" s="7">
        <v>43440</v>
      </c>
      <c r="C961" s="5">
        <f t="shared" si="178"/>
        <v>43440.9659837963</v>
      </c>
      <c r="D961" s="5">
        <f t="shared" si="176"/>
        <v>3.4816782407433493</v>
      </c>
      <c r="E961">
        <f t="shared" si="177"/>
        <v>83.56027777784038</v>
      </c>
      <c r="F961">
        <v>0.4</v>
      </c>
      <c r="G961">
        <f t="shared" si="179"/>
        <v>83.56027777784038</v>
      </c>
      <c r="H961">
        <f>(H960+H962)/2</f>
        <v>83.85</v>
      </c>
      <c r="I961">
        <f t="shared" si="180"/>
        <v>83.56027777784038</v>
      </c>
      <c r="J961">
        <f>F961</f>
        <v>0.4</v>
      </c>
    </row>
    <row r="962" spans="1:10" ht="12.75">
      <c r="A962" s="6">
        <v>0.9695601851851853</v>
      </c>
      <c r="B962" s="7">
        <v>43440</v>
      </c>
      <c r="C962" s="5">
        <f t="shared" si="178"/>
        <v>43440.969560185185</v>
      </c>
      <c r="D962" s="5">
        <f t="shared" si="176"/>
        <v>3.4852546296315268</v>
      </c>
      <c r="E962">
        <f t="shared" si="177"/>
        <v>83.64611111115664</v>
      </c>
      <c r="F962">
        <v>83.7</v>
      </c>
      <c r="G962">
        <f t="shared" si="179"/>
        <v>83.64611111115664</v>
      </c>
      <c r="H962">
        <f>F962</f>
        <v>83.7</v>
      </c>
      <c r="I962">
        <f t="shared" si="180"/>
        <v>83.64611111115664</v>
      </c>
      <c r="J962">
        <f>(J961+J963)/2</f>
        <v>0.30000000000000004</v>
      </c>
    </row>
    <row r="963" spans="1:10" ht="12.75">
      <c r="A963" s="6">
        <v>0.9732523148148148</v>
      </c>
      <c r="B963" s="7">
        <v>43440</v>
      </c>
      <c r="C963" s="5">
        <f t="shared" si="178"/>
        <v>43440.97325231481</v>
      </c>
      <c r="D963" s="5">
        <f t="shared" si="176"/>
        <v>3.488946759258397</v>
      </c>
      <c r="E963">
        <f t="shared" si="177"/>
        <v>83.73472222220153</v>
      </c>
      <c r="F963">
        <v>0.2</v>
      </c>
      <c r="G963">
        <f t="shared" si="179"/>
        <v>83.73472222220153</v>
      </c>
      <c r="H963">
        <f>(H962+H964)/2</f>
        <v>83.80000000000001</v>
      </c>
      <c r="I963">
        <f t="shared" si="180"/>
        <v>83.73472222220153</v>
      </c>
      <c r="J963">
        <f>F963</f>
        <v>0.2</v>
      </c>
    </row>
    <row r="964" spans="1:10" ht="12.75">
      <c r="A964" s="6">
        <v>0.9768287037037037</v>
      </c>
      <c r="B964" s="7">
        <v>43440</v>
      </c>
      <c r="C964" s="5">
        <f t="shared" si="178"/>
        <v>43440.9768287037</v>
      </c>
      <c r="D964" s="5">
        <f t="shared" si="176"/>
        <v>3.4925231481465744</v>
      </c>
      <c r="E964">
        <f t="shared" si="177"/>
        <v>83.82055555551779</v>
      </c>
      <c r="F964">
        <v>83.9</v>
      </c>
      <c r="G964">
        <f t="shared" si="179"/>
        <v>83.82055555551779</v>
      </c>
      <c r="H964">
        <f>F964</f>
        <v>83.9</v>
      </c>
      <c r="I964">
        <f t="shared" si="180"/>
        <v>83.82055555551779</v>
      </c>
      <c r="J964">
        <f>(J963+J965)/2</f>
        <v>0.25</v>
      </c>
    </row>
    <row r="965" spans="1:10" ht="12.75">
      <c r="A965" s="6">
        <v>0.9804976851851852</v>
      </c>
      <c r="B965" s="7">
        <v>43440</v>
      </c>
      <c r="C965" s="5">
        <f t="shared" si="178"/>
        <v>43440.98049768519</v>
      </c>
      <c r="D965" s="5">
        <f t="shared" si="176"/>
        <v>3.496192129634437</v>
      </c>
      <c r="E965">
        <f t="shared" si="177"/>
        <v>83.90861111122649</v>
      </c>
      <c r="F965">
        <v>0.3</v>
      </c>
      <c r="G965">
        <f t="shared" si="179"/>
        <v>83.90861111122649</v>
      </c>
      <c r="H965">
        <f>(H964+H966)/2</f>
        <v>83.85</v>
      </c>
      <c r="I965">
        <f t="shared" si="180"/>
        <v>83.90861111122649</v>
      </c>
      <c r="J965">
        <f>F965</f>
        <v>0.3</v>
      </c>
    </row>
    <row r="966" spans="1:10" ht="12.75">
      <c r="A966" s="6">
        <v>0.9841087962962963</v>
      </c>
      <c r="B966" s="7">
        <v>43440</v>
      </c>
      <c r="C966" s="5">
        <f t="shared" si="178"/>
        <v>43440.9841087963</v>
      </c>
      <c r="D966" s="5">
        <f t="shared" si="176"/>
        <v>3.4998032407456776</v>
      </c>
      <c r="E966">
        <f t="shared" si="177"/>
        <v>83.99527777789626</v>
      </c>
      <c r="F966">
        <v>83.8</v>
      </c>
      <c r="G966">
        <f t="shared" si="179"/>
        <v>83.99527777789626</v>
      </c>
      <c r="H966">
        <f>F966</f>
        <v>83.8</v>
      </c>
      <c r="I966">
        <f t="shared" si="180"/>
        <v>83.99527777789626</v>
      </c>
      <c r="J966">
        <f>(J965+J967)/2</f>
        <v>0.25</v>
      </c>
    </row>
    <row r="967" spans="1:10" ht="12.75">
      <c r="A967" s="6">
        <v>0.9877777777777778</v>
      </c>
      <c r="B967" s="7">
        <v>43440</v>
      </c>
      <c r="C967" s="5">
        <f t="shared" si="178"/>
        <v>43440.98777777778</v>
      </c>
      <c r="D967" s="5">
        <f t="shared" si="176"/>
        <v>3.5034722222262644</v>
      </c>
      <c r="E967">
        <f t="shared" si="177"/>
        <v>84.08333333343035</v>
      </c>
      <c r="F967">
        <v>0.2</v>
      </c>
      <c r="G967">
        <f t="shared" si="179"/>
        <v>84.08333333343035</v>
      </c>
      <c r="H967">
        <f>(H966+H968)/2</f>
        <v>83.69999999999999</v>
      </c>
      <c r="I967">
        <f t="shared" si="180"/>
        <v>84.08333333343035</v>
      </c>
      <c r="J967">
        <f>F967</f>
        <v>0.2</v>
      </c>
    </row>
    <row r="968" spans="1:10" ht="12.75">
      <c r="A968" s="6">
        <v>0.9913888888888889</v>
      </c>
      <c r="B968" s="7">
        <v>43440</v>
      </c>
      <c r="C968" s="5">
        <f t="shared" si="178"/>
        <v>43440.99138888889</v>
      </c>
      <c r="D968" s="5">
        <f t="shared" si="176"/>
        <v>3.507083333337505</v>
      </c>
      <c r="E968">
        <f t="shared" si="177"/>
        <v>84.17000000010012</v>
      </c>
      <c r="F968">
        <v>83.6</v>
      </c>
      <c r="G968">
        <f t="shared" si="179"/>
        <v>84.17000000010012</v>
      </c>
      <c r="H968">
        <f>F968</f>
        <v>83.6</v>
      </c>
      <c r="I968">
        <f t="shared" si="180"/>
        <v>84.17000000010012</v>
      </c>
      <c r="J968">
        <f>(J967+J969)/2</f>
        <v>0.30000000000000004</v>
      </c>
    </row>
    <row r="969" spans="1:10" ht="12.75">
      <c r="A969" s="6">
        <v>0.9950578703703704</v>
      </c>
      <c r="B969" s="7">
        <v>43440</v>
      </c>
      <c r="C969" s="5">
        <f t="shared" si="178"/>
        <v>43440.99505787037</v>
      </c>
      <c r="D969" s="5">
        <f t="shared" si="176"/>
        <v>3.5107523148180917</v>
      </c>
      <c r="E969">
        <f t="shared" si="177"/>
        <v>84.2580555556342</v>
      </c>
      <c r="F969">
        <v>0.4</v>
      </c>
      <c r="G969">
        <f t="shared" si="179"/>
        <v>84.2580555556342</v>
      </c>
      <c r="H969">
        <f>(H968+H970)/2</f>
        <v>83.69999999999999</v>
      </c>
      <c r="I969">
        <f t="shared" si="180"/>
        <v>84.2580555556342</v>
      </c>
      <c r="J969">
        <f>F969</f>
        <v>0.4</v>
      </c>
    </row>
    <row r="970" spans="1:10" ht="12.75">
      <c r="A970" s="6">
        <v>0.9986574074074074</v>
      </c>
      <c r="B970" s="7">
        <v>43440</v>
      </c>
      <c r="C970" s="5">
        <f t="shared" si="178"/>
        <v>43440.99865740741</v>
      </c>
      <c r="D970" s="5">
        <f t="shared" si="176"/>
        <v>3.5143518518525525</v>
      </c>
      <c r="E970">
        <f t="shared" si="177"/>
        <v>84.34444444446126</v>
      </c>
      <c r="F970">
        <v>83.8</v>
      </c>
      <c r="G970">
        <f t="shared" si="179"/>
        <v>84.34444444446126</v>
      </c>
      <c r="H970">
        <f>F970</f>
        <v>83.8</v>
      </c>
      <c r="I970">
        <f t="shared" si="180"/>
        <v>84.34444444446126</v>
      </c>
      <c r="J970">
        <f>(J969+J971)/2</f>
        <v>0.30000000000000004</v>
      </c>
    </row>
    <row r="971" spans="1:10" ht="12.75">
      <c r="A971" s="6">
        <v>0.0022916666666666667</v>
      </c>
      <c r="B971" s="7">
        <v>43441</v>
      </c>
      <c r="C971" s="5">
        <f t="shared" si="178"/>
        <v>43441.002291666664</v>
      </c>
      <c r="D971" s="5">
        <f t="shared" si="176"/>
        <v>3.5179861111100763</v>
      </c>
      <c r="E971">
        <f t="shared" si="177"/>
        <v>84.43166666664183</v>
      </c>
      <c r="F971">
        <v>0.2</v>
      </c>
      <c r="G971">
        <f t="shared" si="179"/>
        <v>84.43166666664183</v>
      </c>
      <c r="H971">
        <f>(H970+H972)/2</f>
        <v>86</v>
      </c>
      <c r="I971">
        <f t="shared" si="180"/>
        <v>84.43166666664183</v>
      </c>
      <c r="J971">
        <f>F971</f>
        <v>0.2</v>
      </c>
    </row>
    <row r="972" spans="1:10" ht="12.75">
      <c r="A972" s="6">
        <v>0.005902777777777778</v>
      </c>
      <c r="B972" s="7">
        <v>43441</v>
      </c>
      <c r="C972" s="5">
        <f t="shared" si="178"/>
        <v>43441.005902777775</v>
      </c>
      <c r="D972" s="5">
        <f t="shared" si="176"/>
        <v>3.5215972222213168</v>
      </c>
      <c r="E972">
        <f t="shared" si="177"/>
        <v>84.5183333333116</v>
      </c>
      <c r="F972">
        <v>88.2</v>
      </c>
      <c r="G972">
        <f t="shared" si="179"/>
        <v>84.5183333333116</v>
      </c>
      <c r="H972">
        <f>F972</f>
        <v>88.2</v>
      </c>
      <c r="I972">
        <f t="shared" si="180"/>
        <v>84.5183333333116</v>
      </c>
      <c r="J972">
        <f>(J971+J973)/2</f>
        <v>0.25</v>
      </c>
    </row>
    <row r="973" spans="1:10" ht="12.75">
      <c r="A973" s="6">
        <v>0.00954861111111111</v>
      </c>
      <c r="B973" s="7">
        <v>43441</v>
      </c>
      <c r="C973" s="5">
        <f t="shared" si="178"/>
        <v>43441.00954861111</v>
      </c>
      <c r="D973" s="5">
        <f t="shared" si="176"/>
        <v>3.5252430555556202</v>
      </c>
      <c r="E973">
        <f t="shared" si="177"/>
        <v>84.60583333333489</v>
      </c>
      <c r="F973">
        <v>0.3</v>
      </c>
      <c r="G973">
        <f t="shared" si="179"/>
        <v>84.60583333333489</v>
      </c>
      <c r="H973">
        <f>(H972+H974)/2</f>
        <v>88.7</v>
      </c>
      <c r="I973">
        <f t="shared" si="180"/>
        <v>84.60583333333489</v>
      </c>
      <c r="J973">
        <f>F973</f>
        <v>0.3</v>
      </c>
    </row>
    <row r="974" spans="1:10" ht="12.75">
      <c r="A974" s="6">
        <v>0.013148148148148147</v>
      </c>
      <c r="B974" s="7">
        <v>43441</v>
      </c>
      <c r="C974" s="5">
        <f t="shared" si="178"/>
        <v>43441.01314814815</v>
      </c>
      <c r="D974" s="5">
        <f t="shared" si="176"/>
        <v>3.528842592597357</v>
      </c>
      <c r="E974">
        <f t="shared" si="177"/>
        <v>84.69222222233657</v>
      </c>
      <c r="F974">
        <v>89.2</v>
      </c>
      <c r="G974">
        <f t="shared" si="179"/>
        <v>84.69222222233657</v>
      </c>
      <c r="H974">
        <f>F974</f>
        <v>89.2</v>
      </c>
      <c r="I974">
        <f t="shared" si="180"/>
        <v>84.69222222233657</v>
      </c>
      <c r="J974">
        <f>(J973+J975)/2</f>
        <v>0.25</v>
      </c>
    </row>
    <row r="975" spans="1:10" ht="12.75">
      <c r="A975" s="6">
        <v>0.016805555555555556</v>
      </c>
      <c r="B975" s="7">
        <v>43441</v>
      </c>
      <c r="C975" s="5">
        <f t="shared" si="178"/>
        <v>43441.016805555555</v>
      </c>
      <c r="D975" s="5">
        <f t="shared" si="176"/>
        <v>3.532500000001164</v>
      </c>
      <c r="E975">
        <f t="shared" si="177"/>
        <v>84.78000000002794</v>
      </c>
      <c r="F975">
        <v>0.2</v>
      </c>
      <c r="G975">
        <f t="shared" si="179"/>
        <v>84.78000000002794</v>
      </c>
      <c r="H975">
        <f>(H974+H976)/2</f>
        <v>89.30000000000001</v>
      </c>
      <c r="I975">
        <f t="shared" si="180"/>
        <v>84.78000000002794</v>
      </c>
      <c r="J975">
        <f>F975</f>
        <v>0.2</v>
      </c>
    </row>
    <row r="976" spans="1:10" ht="12.75">
      <c r="A976" s="6">
        <v>0.02039351851851852</v>
      </c>
      <c r="B976" s="7">
        <v>43441</v>
      </c>
      <c r="C976" s="5">
        <f t="shared" si="178"/>
        <v>43441.02039351852</v>
      </c>
      <c r="D976" s="5">
        <f t="shared" si="176"/>
        <v>3.5360879629661213</v>
      </c>
      <c r="E976">
        <f t="shared" si="177"/>
        <v>84.86611111118691</v>
      </c>
      <c r="F976">
        <v>89.4</v>
      </c>
      <c r="G976">
        <f t="shared" si="179"/>
        <v>84.86611111118691</v>
      </c>
      <c r="H976">
        <f>F976</f>
        <v>89.4</v>
      </c>
      <c r="I976">
        <f t="shared" si="180"/>
        <v>84.86611111118691</v>
      </c>
      <c r="J976">
        <f>(J975+J977)/2</f>
        <v>0.25</v>
      </c>
    </row>
    <row r="977" spans="1:10" ht="12.75">
      <c r="A977" s="6">
        <v>0.0240625</v>
      </c>
      <c r="B977" s="7">
        <v>43441</v>
      </c>
      <c r="C977" s="5">
        <f t="shared" si="178"/>
        <v>43441.0240625</v>
      </c>
      <c r="D977" s="5">
        <f t="shared" si="176"/>
        <v>3.539756944446708</v>
      </c>
      <c r="E977">
        <f t="shared" si="177"/>
        <v>84.954166666721</v>
      </c>
      <c r="F977">
        <v>0.3</v>
      </c>
      <c r="G977">
        <f t="shared" si="179"/>
        <v>84.954166666721</v>
      </c>
      <c r="H977">
        <f>(H976+H978)/2</f>
        <v>89.25</v>
      </c>
      <c r="I977">
        <f t="shared" si="180"/>
        <v>84.954166666721</v>
      </c>
      <c r="J977">
        <f>F977</f>
        <v>0.3</v>
      </c>
    </row>
    <row r="978" spans="1:10" ht="12.75">
      <c r="A978" s="6">
        <v>0.02767361111111111</v>
      </c>
      <c r="B978" s="7">
        <v>43441</v>
      </c>
      <c r="C978" s="5">
        <f t="shared" si="178"/>
        <v>43441.02767361111</v>
      </c>
      <c r="D978" s="5">
        <f t="shared" si="176"/>
        <v>3.5433680555579485</v>
      </c>
      <c r="E978">
        <f t="shared" si="177"/>
        <v>85.04083333339076</v>
      </c>
      <c r="F978">
        <v>89.1</v>
      </c>
      <c r="G978">
        <f t="shared" si="179"/>
        <v>85.04083333339076</v>
      </c>
      <c r="H978">
        <f>F978</f>
        <v>89.1</v>
      </c>
      <c r="I978">
        <f t="shared" si="180"/>
        <v>85.04083333339076</v>
      </c>
      <c r="J978">
        <f>(J977+J979)/2</f>
        <v>0.3</v>
      </c>
    </row>
    <row r="979" spans="1:10" ht="12.75">
      <c r="A979" s="6">
        <v>0.03137731481481481</v>
      </c>
      <c r="B979" s="7">
        <v>43441</v>
      </c>
      <c r="C979" s="5">
        <f t="shared" si="178"/>
        <v>43441.031377314815</v>
      </c>
      <c r="D979" s="5">
        <f t="shared" si="176"/>
        <v>3.5470717592615983</v>
      </c>
      <c r="E979">
        <f t="shared" si="177"/>
        <v>85.12972222227836</v>
      </c>
      <c r="F979">
        <v>0.3</v>
      </c>
      <c r="G979">
        <f t="shared" si="179"/>
        <v>85.12972222227836</v>
      </c>
      <c r="H979">
        <f>(H978+H980)/2</f>
        <v>89.25</v>
      </c>
      <c r="I979">
        <f t="shared" si="180"/>
        <v>85.12972222227836</v>
      </c>
      <c r="J979">
        <f>F979</f>
        <v>0.3</v>
      </c>
    </row>
    <row r="980" spans="1:10" ht="12.75">
      <c r="A980" s="6">
        <v>0.034930555555555555</v>
      </c>
      <c r="B980" s="7">
        <v>43441</v>
      </c>
      <c r="C980" s="5">
        <f t="shared" si="178"/>
        <v>43441.03493055556</v>
      </c>
      <c r="D980" s="5">
        <f t="shared" si="176"/>
        <v>3.5506250000034925</v>
      </c>
      <c r="E980">
        <f t="shared" si="177"/>
        <v>85.21500000008382</v>
      </c>
      <c r="F980">
        <v>89.4</v>
      </c>
      <c r="G980">
        <f t="shared" si="179"/>
        <v>85.21500000008382</v>
      </c>
      <c r="H980">
        <f>F980</f>
        <v>89.4</v>
      </c>
      <c r="I980">
        <f t="shared" si="180"/>
        <v>85.21500000008382</v>
      </c>
      <c r="J980">
        <f>(J979+J981)/2</f>
        <v>0.3</v>
      </c>
    </row>
    <row r="981" spans="1:10" ht="12.75">
      <c r="A981" s="6">
        <v>0.038599537037037036</v>
      </c>
      <c r="B981" s="7">
        <v>43441</v>
      </c>
      <c r="C981" s="5">
        <f t="shared" si="178"/>
        <v>43441.03859953704</v>
      </c>
      <c r="D981" s="5">
        <f t="shared" si="176"/>
        <v>3.5542939814840793</v>
      </c>
      <c r="E981">
        <f t="shared" si="177"/>
        <v>85.3030555556179</v>
      </c>
      <c r="F981">
        <v>0.3</v>
      </c>
      <c r="G981">
        <f t="shared" si="179"/>
        <v>85.3030555556179</v>
      </c>
      <c r="H981">
        <f>(H980+H982)/2</f>
        <v>88.25</v>
      </c>
      <c r="I981">
        <f t="shared" si="180"/>
        <v>85.3030555556179</v>
      </c>
      <c r="J981">
        <f>F981</f>
        <v>0.3</v>
      </c>
    </row>
    <row r="982" spans="1:10" ht="12.75">
      <c r="A982" s="6">
        <v>0.04221064814814815</v>
      </c>
      <c r="B982" s="7">
        <v>43441</v>
      </c>
      <c r="C982" s="5">
        <f t="shared" si="178"/>
        <v>43441.04221064815</v>
      </c>
      <c r="D982" s="5">
        <f t="shared" si="176"/>
        <v>3.5579050925953197</v>
      </c>
      <c r="E982">
        <f t="shared" si="177"/>
        <v>85.38972222228767</v>
      </c>
      <c r="F982">
        <v>87.1</v>
      </c>
      <c r="G982">
        <f t="shared" si="179"/>
        <v>85.38972222228767</v>
      </c>
      <c r="H982">
        <f>F982</f>
        <v>87.1</v>
      </c>
      <c r="I982">
        <f t="shared" si="180"/>
        <v>85.38972222228767</v>
      </c>
      <c r="J982">
        <f>(J981+J983)/2</f>
        <v>0.25</v>
      </c>
    </row>
    <row r="983" spans="1:10" ht="12.75">
      <c r="A983" s="6">
        <v>0.04587962962962963</v>
      </c>
      <c r="B983" s="7">
        <v>43441</v>
      </c>
      <c r="C983" s="5">
        <f t="shared" si="178"/>
        <v>43441.04587962963</v>
      </c>
      <c r="D983" s="5">
        <f t="shared" si="176"/>
        <v>3.5615740740759065</v>
      </c>
      <c r="E983">
        <f t="shared" si="177"/>
        <v>85.47777777782176</v>
      </c>
      <c r="F983">
        <v>0.2</v>
      </c>
      <c r="G983">
        <f t="shared" si="179"/>
        <v>85.47777777782176</v>
      </c>
      <c r="H983">
        <f>(H982+H984)/2</f>
        <v>85.8</v>
      </c>
      <c r="I983">
        <f t="shared" si="180"/>
        <v>85.47777777782176</v>
      </c>
      <c r="J983">
        <f>F983</f>
        <v>0.2</v>
      </c>
    </row>
    <row r="984" spans="1:10" ht="12.75">
      <c r="A984" s="6">
        <v>0.049479166666666664</v>
      </c>
      <c r="B984" s="7">
        <v>43441</v>
      </c>
      <c r="C984" s="5">
        <f t="shared" si="178"/>
        <v>43441.049479166664</v>
      </c>
      <c r="D984" s="5">
        <f t="shared" si="176"/>
        <v>3.5651736111103673</v>
      </c>
      <c r="E984">
        <f t="shared" si="177"/>
        <v>85.56416666664882</v>
      </c>
      <c r="F984">
        <v>84.5</v>
      </c>
      <c r="G984">
        <f t="shared" si="179"/>
        <v>85.56416666664882</v>
      </c>
      <c r="H984">
        <f>F984</f>
        <v>84.5</v>
      </c>
      <c r="I984">
        <f t="shared" si="180"/>
        <v>85.56416666664882</v>
      </c>
      <c r="J984">
        <f>(J983+J985)/2</f>
        <v>0.25</v>
      </c>
    </row>
    <row r="985" spans="1:10" ht="12.75">
      <c r="A985" s="6">
        <v>0.05310185185185185</v>
      </c>
      <c r="B985" s="7">
        <v>43441</v>
      </c>
      <c r="C985" s="5">
        <f t="shared" si="178"/>
        <v>43441.05310185185</v>
      </c>
      <c r="D985" s="5">
        <f t="shared" si="176"/>
        <v>3.5687962962983875</v>
      </c>
      <c r="E985">
        <f t="shared" si="177"/>
        <v>85.6511111111613</v>
      </c>
      <c r="F985">
        <v>0.3</v>
      </c>
      <c r="G985">
        <f t="shared" si="179"/>
        <v>85.6511111111613</v>
      </c>
      <c r="H985">
        <f>(H984+H986)/2</f>
        <v>84.05</v>
      </c>
      <c r="I985">
        <f t="shared" si="180"/>
        <v>85.6511111111613</v>
      </c>
      <c r="J985">
        <f>F985</f>
        <v>0.3</v>
      </c>
    </row>
    <row r="986" spans="1:10" ht="12.75">
      <c r="A986" s="6">
        <v>0.056712962962962965</v>
      </c>
      <c r="B986" s="7">
        <v>43441</v>
      </c>
      <c r="C986" s="5">
        <f t="shared" si="178"/>
        <v>43441.05671296296</v>
      </c>
      <c r="D986" s="5">
        <f t="shared" si="176"/>
        <v>3.572407407409628</v>
      </c>
      <c r="E986">
        <f t="shared" si="177"/>
        <v>85.73777777783107</v>
      </c>
      <c r="F986">
        <v>83.6</v>
      </c>
      <c r="G986">
        <f t="shared" si="179"/>
        <v>85.73777777783107</v>
      </c>
      <c r="H986">
        <f>F986</f>
        <v>83.6</v>
      </c>
      <c r="I986">
        <f t="shared" si="180"/>
        <v>85.73777777783107</v>
      </c>
      <c r="J986">
        <f>(J985+J987)/2</f>
        <v>0.25</v>
      </c>
    </row>
    <row r="987" spans="1:10" ht="12.75">
      <c r="A987" s="6">
        <v>0.0604050925925926</v>
      </c>
      <c r="B987" s="7">
        <v>43441</v>
      </c>
      <c r="C987" s="5">
        <f t="shared" si="178"/>
        <v>43441.06040509259</v>
      </c>
      <c r="D987" s="5">
        <f t="shared" si="176"/>
        <v>3.576099537036498</v>
      </c>
      <c r="E987">
        <f t="shared" si="177"/>
        <v>85.82638888887595</v>
      </c>
      <c r="F987">
        <v>0.2</v>
      </c>
      <c r="G987">
        <f t="shared" si="179"/>
        <v>85.82638888887595</v>
      </c>
      <c r="H987">
        <f>(H986+H988)/2</f>
        <v>83.6</v>
      </c>
      <c r="I987">
        <f t="shared" si="180"/>
        <v>85.82638888887595</v>
      </c>
      <c r="J987">
        <f>F987</f>
        <v>0.2</v>
      </c>
    </row>
    <row r="988" spans="1:10" ht="12.75">
      <c r="A988" s="6">
        <v>0.06400462962962962</v>
      </c>
      <c r="B988" s="7">
        <v>43441</v>
      </c>
      <c r="C988" s="5">
        <f t="shared" si="178"/>
        <v>43441.06400462963</v>
      </c>
      <c r="D988" s="5">
        <f t="shared" si="176"/>
        <v>3.579699074078235</v>
      </c>
      <c r="E988">
        <f t="shared" si="177"/>
        <v>85.91277777787764</v>
      </c>
      <c r="F988">
        <v>83.6</v>
      </c>
      <c r="G988">
        <f t="shared" si="179"/>
        <v>85.91277777787764</v>
      </c>
      <c r="H988">
        <f>F988</f>
        <v>83.6</v>
      </c>
      <c r="I988">
        <f t="shared" si="180"/>
        <v>85.91277777787764</v>
      </c>
      <c r="J988">
        <f>(J987+J989)/2</f>
        <v>0.25</v>
      </c>
    </row>
    <row r="989" spans="1:10" ht="12.75">
      <c r="A989" s="6">
        <v>0.06766203703703703</v>
      </c>
      <c r="B989" s="7">
        <v>43441</v>
      </c>
      <c r="C989" s="5">
        <f t="shared" si="178"/>
        <v>43441.067662037036</v>
      </c>
      <c r="D989" s="5">
        <f t="shared" si="176"/>
        <v>3.583356481482042</v>
      </c>
      <c r="E989">
        <f t="shared" si="177"/>
        <v>86.00055555556901</v>
      </c>
      <c r="F989">
        <v>0.3</v>
      </c>
      <c r="G989">
        <f t="shared" si="179"/>
        <v>86.00055555556901</v>
      </c>
      <c r="H989">
        <f>(H988+H990)/2</f>
        <v>83.6</v>
      </c>
      <c r="I989">
        <f t="shared" si="180"/>
        <v>86.00055555556901</v>
      </c>
      <c r="J989">
        <f>F989</f>
        <v>0.3</v>
      </c>
    </row>
    <row r="990" spans="1:10" ht="12.75">
      <c r="A990" s="6">
        <v>0.07129629629629629</v>
      </c>
      <c r="B990" s="7">
        <v>43441</v>
      </c>
      <c r="C990" s="5">
        <f t="shared" si="178"/>
        <v>43441.07129629629</v>
      </c>
      <c r="D990" s="5">
        <f t="shared" si="176"/>
        <v>3.586990740739566</v>
      </c>
      <c r="E990">
        <f t="shared" si="177"/>
        <v>86.08777777774958</v>
      </c>
      <c r="F990">
        <v>83.6</v>
      </c>
      <c r="G990">
        <f t="shared" si="179"/>
        <v>86.08777777774958</v>
      </c>
      <c r="H990">
        <f>F990</f>
        <v>83.6</v>
      </c>
      <c r="I990">
        <f t="shared" si="180"/>
        <v>86.08777777774958</v>
      </c>
      <c r="J990">
        <f>(J989+J991)/2</f>
        <v>0.25</v>
      </c>
    </row>
    <row r="991" spans="1:10" ht="12.75">
      <c r="A991" s="6">
        <v>0.07493055555555556</v>
      </c>
      <c r="B991" s="7">
        <v>43441</v>
      </c>
      <c r="C991" s="5">
        <f t="shared" si="178"/>
        <v>43441.07493055556</v>
      </c>
      <c r="D991" s="5">
        <f t="shared" si="176"/>
        <v>3.5906250000043656</v>
      </c>
      <c r="E991">
        <f t="shared" si="177"/>
        <v>86.17500000010477</v>
      </c>
      <c r="F991">
        <v>0.2</v>
      </c>
      <c r="G991">
        <f t="shared" si="179"/>
        <v>86.17500000010477</v>
      </c>
      <c r="H991">
        <f>(H990+H992)/2</f>
        <v>83.65</v>
      </c>
      <c r="I991">
        <f t="shared" si="180"/>
        <v>86.17500000010477</v>
      </c>
      <c r="J991">
        <f>F991</f>
        <v>0.2</v>
      </c>
    </row>
    <row r="992" spans="1:10" ht="12.75">
      <c r="A992" s="6">
        <v>0.07854166666666666</v>
      </c>
      <c r="B992" s="7">
        <v>43441</v>
      </c>
      <c r="C992" s="5">
        <f t="shared" si="178"/>
        <v>43441.07854166667</v>
      </c>
      <c r="D992" s="5">
        <f t="shared" si="176"/>
        <v>3.594236111115606</v>
      </c>
      <c r="E992">
        <f t="shared" si="177"/>
        <v>86.26166666677454</v>
      </c>
      <c r="F992">
        <v>83.7</v>
      </c>
      <c r="G992">
        <f t="shared" si="179"/>
        <v>86.26166666677454</v>
      </c>
      <c r="H992">
        <f>F992</f>
        <v>83.7</v>
      </c>
      <c r="I992">
        <f t="shared" si="180"/>
        <v>86.26166666677454</v>
      </c>
      <c r="J992">
        <f>(J991+J993)/2</f>
        <v>0.25</v>
      </c>
    </row>
    <row r="993" spans="1:10" ht="12.75">
      <c r="A993" s="6">
        <v>0.08219907407407408</v>
      </c>
      <c r="B993" s="7">
        <v>43441</v>
      </c>
      <c r="C993" s="5">
        <f t="shared" si="178"/>
        <v>43441.08219907407</v>
      </c>
      <c r="D993" s="5">
        <f t="shared" si="176"/>
        <v>3.597893518519413</v>
      </c>
      <c r="E993">
        <f t="shared" si="177"/>
        <v>86.34944444446592</v>
      </c>
      <c r="F993">
        <v>0.3</v>
      </c>
      <c r="G993">
        <f t="shared" si="179"/>
        <v>86.34944444446592</v>
      </c>
      <c r="H993">
        <f>(H992+H994)/2</f>
        <v>83.65</v>
      </c>
      <c r="I993">
        <f t="shared" si="180"/>
        <v>86.34944444446592</v>
      </c>
      <c r="J993">
        <f>F993</f>
        <v>0.3</v>
      </c>
    </row>
    <row r="994" spans="1:10" ht="12.75">
      <c r="A994" s="6">
        <v>0.0857986111111111</v>
      </c>
      <c r="B994" s="7">
        <v>43441</v>
      </c>
      <c r="C994" s="5">
        <f t="shared" si="178"/>
        <v>43441.08579861111</v>
      </c>
      <c r="D994" s="5">
        <f t="shared" si="176"/>
        <v>3.601493055553874</v>
      </c>
      <c r="E994">
        <f t="shared" si="177"/>
        <v>86.43583333329298</v>
      </c>
      <c r="F994">
        <v>83.6</v>
      </c>
      <c r="G994">
        <f t="shared" si="179"/>
        <v>86.43583333329298</v>
      </c>
      <c r="H994">
        <f>F994</f>
        <v>83.6</v>
      </c>
      <c r="I994">
        <f t="shared" si="180"/>
        <v>86.43583333329298</v>
      </c>
      <c r="J994">
        <f>(J993+J995)/2</f>
        <v>0.3</v>
      </c>
    </row>
    <row r="995" spans="1:10" ht="12.75">
      <c r="A995" s="6">
        <v>0.08949074074074075</v>
      </c>
      <c r="B995" s="7">
        <v>43441</v>
      </c>
      <c r="C995" s="5">
        <f t="shared" si="178"/>
        <v>43441.08949074074</v>
      </c>
      <c r="D995" s="5">
        <f t="shared" si="176"/>
        <v>3.60518518518802</v>
      </c>
      <c r="E995">
        <f t="shared" si="177"/>
        <v>86.52444444451248</v>
      </c>
      <c r="F995">
        <v>0.3</v>
      </c>
      <c r="G995">
        <f t="shared" si="179"/>
        <v>86.52444444451248</v>
      </c>
      <c r="H995">
        <f>(H994+H996)/2</f>
        <v>83.65</v>
      </c>
      <c r="I995">
        <f t="shared" si="180"/>
        <v>86.52444444451248</v>
      </c>
      <c r="J995">
        <f>F995</f>
        <v>0.3</v>
      </c>
    </row>
    <row r="996" spans="1:10" ht="12.75">
      <c r="A996" s="6">
        <v>0.0930787037037037</v>
      </c>
      <c r="B996" s="7">
        <v>43441</v>
      </c>
      <c r="C996" s="5">
        <f t="shared" si="178"/>
        <v>43441.09307870371</v>
      </c>
      <c r="D996" s="5">
        <f t="shared" si="176"/>
        <v>3.6087731481529772</v>
      </c>
      <c r="E996">
        <f t="shared" si="177"/>
        <v>86.61055555567145</v>
      </c>
      <c r="F996">
        <v>83.7</v>
      </c>
      <c r="G996">
        <f t="shared" si="179"/>
        <v>86.61055555567145</v>
      </c>
      <c r="H996">
        <f>F996</f>
        <v>83.7</v>
      </c>
      <c r="I996">
        <f t="shared" si="180"/>
        <v>86.61055555567145</v>
      </c>
      <c r="J996">
        <f>(J995+J997)/2</f>
        <v>0.3</v>
      </c>
    </row>
    <row r="997" spans="1:10" ht="12.75">
      <c r="A997" s="6">
        <v>0.09671296296296296</v>
      </c>
      <c r="B997" s="7">
        <v>43441</v>
      </c>
      <c r="C997" s="5">
        <f t="shared" si="178"/>
        <v>43441.096712962964</v>
      </c>
      <c r="D997" s="5">
        <f t="shared" si="176"/>
        <v>3.612407407410501</v>
      </c>
      <c r="E997">
        <f t="shared" si="177"/>
        <v>86.69777777785202</v>
      </c>
      <c r="F997">
        <v>0.3</v>
      </c>
      <c r="G997">
        <f t="shared" si="179"/>
        <v>86.69777777785202</v>
      </c>
      <c r="H997">
        <f>(H996+H998)/2</f>
        <v>83.65</v>
      </c>
      <c r="I997">
        <f t="shared" si="180"/>
        <v>86.69777777785202</v>
      </c>
      <c r="J997">
        <f>F997</f>
        <v>0.3</v>
      </c>
    </row>
    <row r="998" spans="1:10" ht="12.75">
      <c r="A998" s="6">
        <v>0.10030092592592593</v>
      </c>
      <c r="B998" s="7">
        <v>43441</v>
      </c>
      <c r="C998" s="5">
        <f t="shared" si="178"/>
        <v>43441.10030092593</v>
      </c>
      <c r="D998" s="5">
        <f t="shared" si="176"/>
        <v>3.615995370375458</v>
      </c>
      <c r="E998">
        <f t="shared" si="177"/>
        <v>86.783888889011</v>
      </c>
      <c r="F998">
        <v>83.6</v>
      </c>
      <c r="G998">
        <f t="shared" si="179"/>
        <v>86.783888889011</v>
      </c>
      <c r="H998">
        <f>F998</f>
        <v>83.6</v>
      </c>
      <c r="I998">
        <f t="shared" si="180"/>
        <v>86.783888889011</v>
      </c>
      <c r="J998">
        <f>(J997+J999)/2</f>
        <v>0.3</v>
      </c>
    </row>
    <row r="999" spans="1:10" ht="12.75">
      <c r="A999" s="6">
        <v>0.10396990740740741</v>
      </c>
      <c r="B999" s="7">
        <v>43441</v>
      </c>
      <c r="C999" s="5">
        <f t="shared" si="178"/>
        <v>43441.10396990741</v>
      </c>
      <c r="D999" s="5">
        <f t="shared" si="176"/>
        <v>3.619664351856045</v>
      </c>
      <c r="E999">
        <f t="shared" si="177"/>
        <v>86.87194444454508</v>
      </c>
      <c r="F999">
        <v>0.3</v>
      </c>
      <c r="G999">
        <f t="shared" si="179"/>
        <v>86.87194444454508</v>
      </c>
      <c r="H999">
        <f>(H998+H1000)/2</f>
        <v>83.5</v>
      </c>
      <c r="I999">
        <f t="shared" si="180"/>
        <v>86.87194444454508</v>
      </c>
      <c r="J999">
        <f>F999</f>
        <v>0.3</v>
      </c>
    </row>
    <row r="1000" spans="1:10" ht="12.75">
      <c r="A1000" s="6">
        <v>0.1075462962962963</v>
      </c>
      <c r="B1000" s="7">
        <v>43441</v>
      </c>
      <c r="C1000" s="5">
        <f t="shared" si="178"/>
        <v>43441.1075462963</v>
      </c>
      <c r="D1000" s="5">
        <f t="shared" si="176"/>
        <v>3.6232407407442224</v>
      </c>
      <c r="E1000">
        <f t="shared" si="177"/>
        <v>86.95777777786134</v>
      </c>
      <c r="F1000">
        <v>83.4</v>
      </c>
      <c r="G1000">
        <f t="shared" si="179"/>
        <v>86.95777777786134</v>
      </c>
      <c r="H1000">
        <f>F1000</f>
        <v>83.4</v>
      </c>
      <c r="I1000">
        <f t="shared" si="180"/>
        <v>86.95777777786134</v>
      </c>
      <c r="J1000">
        <f>(J999+J1001)/2</f>
        <v>0.3</v>
      </c>
    </row>
    <row r="1001" spans="1:10" ht="12.75">
      <c r="A1001" s="6">
        <v>0.11122685185185184</v>
      </c>
      <c r="B1001" s="7">
        <v>43441</v>
      </c>
      <c r="C1001" s="5">
        <f t="shared" si="178"/>
        <v>43441.111226851855</v>
      </c>
      <c r="D1001" s="5">
        <f t="shared" si="176"/>
        <v>3.626921296301589</v>
      </c>
      <c r="E1001">
        <f t="shared" si="177"/>
        <v>87.04611111123813</v>
      </c>
      <c r="F1001">
        <v>0.3</v>
      </c>
      <c r="G1001">
        <f t="shared" si="179"/>
        <v>87.04611111123813</v>
      </c>
      <c r="H1001">
        <f>(H1000+H1002)/2</f>
        <v>83.30000000000001</v>
      </c>
      <c r="I1001">
        <f t="shared" si="180"/>
        <v>87.04611111123813</v>
      </c>
      <c r="J1001">
        <f>F1001</f>
        <v>0.3</v>
      </c>
    </row>
    <row r="1002" spans="1:10" ht="12.75">
      <c r="A1002" s="6">
        <v>0.11483796296296296</v>
      </c>
      <c r="B1002" s="7">
        <v>43441</v>
      </c>
      <c r="C1002" s="5">
        <f t="shared" si="178"/>
        <v>43441.11483796296</v>
      </c>
      <c r="D1002" s="5">
        <f t="shared" si="176"/>
        <v>3.6305324074055534</v>
      </c>
      <c r="E1002">
        <f t="shared" si="177"/>
        <v>87.13277777773328</v>
      </c>
      <c r="F1002">
        <v>83.2</v>
      </c>
      <c r="G1002">
        <f t="shared" si="179"/>
        <v>87.13277777773328</v>
      </c>
      <c r="H1002">
        <f>F1002</f>
        <v>83.2</v>
      </c>
      <c r="I1002">
        <f t="shared" si="180"/>
        <v>87.13277777773328</v>
      </c>
      <c r="J1002">
        <f>(J1001+J1003)/2</f>
        <v>0.25</v>
      </c>
    </row>
    <row r="1003" spans="1:10" ht="12.75">
      <c r="A1003" s="6">
        <v>0.11849537037037038</v>
      </c>
      <c r="B1003" s="7">
        <v>43441</v>
      </c>
      <c r="C1003" s="5">
        <f t="shared" si="178"/>
        <v>43441.11849537037</v>
      </c>
      <c r="D1003" s="5">
        <f t="shared" si="176"/>
        <v>3.6341898148166365</v>
      </c>
      <c r="E1003">
        <f t="shared" si="177"/>
        <v>87.22055555559928</v>
      </c>
      <c r="F1003">
        <v>0.2</v>
      </c>
      <c r="G1003">
        <f t="shared" si="179"/>
        <v>87.22055555559928</v>
      </c>
      <c r="H1003">
        <f>(H1002+H1004)/2</f>
        <v>83.4</v>
      </c>
      <c r="I1003">
        <f t="shared" si="180"/>
        <v>87.22055555559928</v>
      </c>
      <c r="J1003">
        <f>F1003</f>
        <v>0.2</v>
      </c>
    </row>
    <row r="1004" spans="1:10" ht="12.75">
      <c r="A1004" s="6">
        <v>0.12208333333333332</v>
      </c>
      <c r="B1004" s="7">
        <v>43441</v>
      </c>
      <c r="C1004" s="5">
        <f t="shared" si="178"/>
        <v>43441.122083333335</v>
      </c>
      <c r="D1004" s="5">
        <f t="shared" si="176"/>
        <v>3.6377777777815936</v>
      </c>
      <c r="E1004">
        <f t="shared" si="177"/>
        <v>87.30666666675825</v>
      </c>
      <c r="F1004">
        <v>83.6</v>
      </c>
      <c r="G1004">
        <f t="shared" si="179"/>
        <v>87.30666666675825</v>
      </c>
      <c r="H1004">
        <f>F1004</f>
        <v>83.6</v>
      </c>
      <c r="I1004">
        <f t="shared" si="180"/>
        <v>87.30666666675825</v>
      </c>
      <c r="J1004">
        <f>(J1003+J1005)/2</f>
        <v>0.30000000000000004</v>
      </c>
    </row>
    <row r="1005" spans="1:10" ht="12.75">
      <c r="A1005" s="6">
        <v>0.1257638888888889</v>
      </c>
      <c r="B1005" s="7">
        <v>43441</v>
      </c>
      <c r="C1005" s="5">
        <f t="shared" si="178"/>
        <v>43441.125763888886</v>
      </c>
      <c r="D1005" s="5">
        <f t="shared" si="176"/>
        <v>3.641458333331684</v>
      </c>
      <c r="E1005">
        <f t="shared" si="177"/>
        <v>87.39499999996042</v>
      </c>
      <c r="F1005">
        <v>0.4</v>
      </c>
      <c r="G1005">
        <f t="shared" si="179"/>
        <v>87.39499999996042</v>
      </c>
      <c r="H1005">
        <f>(H1004+H1006)/2</f>
        <v>83.44999999999999</v>
      </c>
      <c r="I1005">
        <f t="shared" si="180"/>
        <v>87.39499999996042</v>
      </c>
      <c r="J1005">
        <f>F1005</f>
        <v>0.4</v>
      </c>
    </row>
    <row r="1006" spans="1:10" ht="12.75">
      <c r="A1006" s="6">
        <v>0.12936342592592592</v>
      </c>
      <c r="B1006" s="7">
        <v>43441</v>
      </c>
      <c r="C1006" s="5">
        <f t="shared" si="178"/>
        <v>43441.12936342593</v>
      </c>
      <c r="D1006" s="5">
        <f t="shared" si="176"/>
        <v>3.645057870373421</v>
      </c>
      <c r="E1006">
        <f t="shared" si="177"/>
        <v>87.4813888889621</v>
      </c>
      <c r="F1006">
        <v>83.3</v>
      </c>
      <c r="G1006">
        <f t="shared" si="179"/>
        <v>87.4813888889621</v>
      </c>
      <c r="H1006">
        <f>F1006</f>
        <v>83.3</v>
      </c>
      <c r="I1006">
        <f t="shared" si="180"/>
        <v>87.4813888889621</v>
      </c>
      <c r="J1006">
        <f>(J1005+J1007)/2</f>
        <v>0.30000000000000004</v>
      </c>
    </row>
    <row r="1007" spans="1:10" ht="12.75">
      <c r="A1007" s="6">
        <v>0.13304398148148147</v>
      </c>
      <c r="B1007" s="7">
        <v>43441</v>
      </c>
      <c r="C1007" s="5">
        <f t="shared" si="178"/>
        <v>43441.133043981485</v>
      </c>
      <c r="D1007" s="5">
        <f t="shared" si="176"/>
        <v>3.6487384259307873</v>
      </c>
      <c r="E1007">
        <f t="shared" si="177"/>
        <v>87.5697222223389</v>
      </c>
      <c r="F1007">
        <v>0.2</v>
      </c>
      <c r="G1007">
        <f t="shared" si="179"/>
        <v>87.5697222223389</v>
      </c>
      <c r="H1007">
        <f>(H1006+H1008)/2</f>
        <v>83.44999999999999</v>
      </c>
      <c r="I1007">
        <f t="shared" si="180"/>
        <v>87.5697222223389</v>
      </c>
      <c r="J1007">
        <f>F1007</f>
        <v>0.2</v>
      </c>
    </row>
    <row r="1008" spans="1:10" ht="12.75">
      <c r="A1008" s="6">
        <v>0.1366666666666667</v>
      </c>
      <c r="B1008" s="7">
        <v>43441</v>
      </c>
      <c r="C1008" s="5">
        <f t="shared" si="178"/>
        <v>43441.136666666665</v>
      </c>
      <c r="D1008" s="5">
        <f t="shared" si="176"/>
        <v>3.6523611111115315</v>
      </c>
      <c r="E1008">
        <f t="shared" si="177"/>
        <v>87.65666666667676</v>
      </c>
      <c r="F1008">
        <v>83.6</v>
      </c>
      <c r="G1008">
        <f t="shared" si="179"/>
        <v>87.65666666667676</v>
      </c>
      <c r="H1008">
        <f>F1008</f>
        <v>83.6</v>
      </c>
      <c r="I1008">
        <f t="shared" si="180"/>
        <v>87.65666666667676</v>
      </c>
      <c r="J1008">
        <f>(J1007+J1009)/2</f>
        <v>0.2</v>
      </c>
    </row>
    <row r="1009" spans="1:10" ht="12.75">
      <c r="A1009" s="6">
        <v>0.14032407407407407</v>
      </c>
      <c r="B1009" s="7">
        <v>43441</v>
      </c>
      <c r="C1009" s="5">
        <f t="shared" si="178"/>
        <v>43441.14032407408</v>
      </c>
      <c r="D1009" s="5">
        <f t="shared" si="176"/>
        <v>3.6560185185226146</v>
      </c>
      <c r="E1009">
        <f t="shared" si="177"/>
        <v>87.74444444454275</v>
      </c>
      <c r="F1009">
        <v>0.2</v>
      </c>
      <c r="G1009">
        <f t="shared" si="179"/>
        <v>87.74444444454275</v>
      </c>
      <c r="H1009">
        <f>(H1008+H1010)/2</f>
        <v>83.55</v>
      </c>
      <c r="I1009">
        <f t="shared" si="180"/>
        <v>87.74444444454275</v>
      </c>
      <c r="J1009">
        <f>F1009</f>
        <v>0.2</v>
      </c>
    </row>
    <row r="1010" spans="1:10" ht="12.75">
      <c r="A1010" s="6">
        <v>0.14386574074074074</v>
      </c>
      <c r="B1010" s="7">
        <v>43441</v>
      </c>
      <c r="C1010" s="5">
        <f t="shared" si="178"/>
        <v>43441.14386574074</v>
      </c>
      <c r="D1010" s="5">
        <f t="shared" si="176"/>
        <v>3.659560185187729</v>
      </c>
      <c r="E1010">
        <f t="shared" si="177"/>
        <v>87.8294444445055</v>
      </c>
      <c r="F1010">
        <v>83.5</v>
      </c>
      <c r="G1010">
        <f t="shared" si="179"/>
        <v>87.8294444445055</v>
      </c>
      <c r="H1010">
        <f>F1010</f>
        <v>83.5</v>
      </c>
      <c r="I1010">
        <f t="shared" si="180"/>
        <v>87.8294444445055</v>
      </c>
      <c r="J1010">
        <f>(J1009+J1011)/2</f>
        <v>0.2</v>
      </c>
    </row>
    <row r="1011" spans="1:10" ht="12.75">
      <c r="A1011" s="6">
        <v>0.14755787037037038</v>
      </c>
      <c r="B1011" s="7">
        <v>43441</v>
      </c>
      <c r="C1011" s="5">
        <f t="shared" si="178"/>
        <v>43441.14755787037</v>
      </c>
      <c r="D1011" s="5">
        <f t="shared" si="176"/>
        <v>3.6632523148145992</v>
      </c>
      <c r="E1011">
        <f t="shared" si="177"/>
        <v>87.91805555555038</v>
      </c>
      <c r="F1011">
        <v>0.2</v>
      </c>
      <c r="G1011">
        <f t="shared" si="179"/>
        <v>87.91805555555038</v>
      </c>
      <c r="H1011">
        <f>(H1010+H1012)/2</f>
        <v>83.3</v>
      </c>
      <c r="I1011">
        <f t="shared" si="180"/>
        <v>87.91805555555038</v>
      </c>
      <c r="J1011">
        <f>F1011</f>
        <v>0.2</v>
      </c>
    </row>
    <row r="1012" spans="1:10" ht="12.75">
      <c r="A1012" s="6">
        <v>0.15113425925925925</v>
      </c>
      <c r="B1012" s="7">
        <v>43441</v>
      </c>
      <c r="C1012" s="5">
        <f t="shared" si="178"/>
        <v>43441.15113425926</v>
      </c>
      <c r="D1012" s="5">
        <f t="shared" si="176"/>
        <v>3.6668287037027767</v>
      </c>
      <c r="E1012">
        <f t="shared" si="177"/>
        <v>88.00388888886664</v>
      </c>
      <c r="F1012">
        <v>83.1</v>
      </c>
      <c r="G1012">
        <f t="shared" si="179"/>
        <v>88.00388888886664</v>
      </c>
      <c r="H1012">
        <f>F1012</f>
        <v>83.1</v>
      </c>
      <c r="I1012">
        <f t="shared" si="180"/>
        <v>88.00388888886664</v>
      </c>
      <c r="J1012">
        <f>(J1011+J1013)/2</f>
        <v>0.25</v>
      </c>
    </row>
    <row r="1013" spans="1:10" ht="12.75">
      <c r="A1013" s="6">
        <v>0.15480324074074073</v>
      </c>
      <c r="B1013" s="7">
        <v>43441</v>
      </c>
      <c r="C1013" s="5">
        <f t="shared" si="178"/>
        <v>43441.15480324074</v>
      </c>
      <c r="D1013" s="5">
        <f t="shared" si="176"/>
        <v>3.6704976851833635</v>
      </c>
      <c r="E1013">
        <f t="shared" si="177"/>
        <v>88.09194444440072</v>
      </c>
      <c r="F1013">
        <v>0.3</v>
      </c>
      <c r="G1013">
        <f t="shared" si="179"/>
        <v>88.09194444440072</v>
      </c>
      <c r="H1013">
        <f>(H1012+H1014)/2</f>
        <v>83.1</v>
      </c>
      <c r="I1013">
        <f t="shared" si="180"/>
        <v>88.09194444440072</v>
      </c>
      <c r="J1013">
        <f>F1013</f>
        <v>0.3</v>
      </c>
    </row>
    <row r="1014" spans="1:10" ht="12.75">
      <c r="A1014" s="6">
        <v>0.15837962962962962</v>
      </c>
      <c r="B1014" s="7">
        <v>43441</v>
      </c>
      <c r="C1014" s="5">
        <f t="shared" si="178"/>
        <v>43441.15837962963</v>
      </c>
      <c r="D1014" s="5">
        <f t="shared" si="176"/>
        <v>3.674074074078817</v>
      </c>
      <c r="E1014">
        <f t="shared" si="177"/>
        <v>88.1777777778916</v>
      </c>
      <c r="F1014">
        <v>83.1</v>
      </c>
      <c r="G1014">
        <f t="shared" si="179"/>
        <v>88.1777777778916</v>
      </c>
      <c r="H1014">
        <f>F1014</f>
        <v>83.1</v>
      </c>
      <c r="I1014">
        <f t="shared" si="180"/>
        <v>88.1777777778916</v>
      </c>
      <c r="J1014">
        <f>(J1013+J1015)/2</f>
        <v>0.3</v>
      </c>
    </row>
    <row r="1015" spans="1:10" ht="12.75">
      <c r="A1015" s="6">
        <v>0.1620601851851852</v>
      </c>
      <c r="B1015" s="7">
        <v>43441</v>
      </c>
      <c r="C1015" s="5">
        <f t="shared" si="178"/>
        <v>43441.16206018518</v>
      </c>
      <c r="D1015" s="5">
        <f aca="true" t="shared" si="181" ref="D1015:D1078">C1015-$C$6</f>
        <v>3.6777546296289074</v>
      </c>
      <c r="E1015">
        <f aca="true" t="shared" si="182" ref="E1015:E1078">D1015*24</f>
        <v>88.26611111109378</v>
      </c>
      <c r="F1015">
        <v>0.3</v>
      </c>
      <c r="G1015">
        <f t="shared" si="179"/>
        <v>88.26611111109378</v>
      </c>
      <c r="H1015">
        <f>(H1014+H1016)/2</f>
        <v>83.05</v>
      </c>
      <c r="I1015">
        <f t="shared" si="180"/>
        <v>88.26611111109378</v>
      </c>
      <c r="J1015">
        <f>F1015</f>
        <v>0.3</v>
      </c>
    </row>
    <row r="1016" spans="1:10" ht="12.75">
      <c r="A1016" s="6">
        <v>0.1656365740740741</v>
      </c>
      <c r="B1016" s="7">
        <v>43441</v>
      </c>
      <c r="C1016" s="5">
        <f t="shared" si="178"/>
        <v>43441.16563657407</v>
      </c>
      <c r="D1016" s="5">
        <f t="shared" si="181"/>
        <v>3.681331018517085</v>
      </c>
      <c r="E1016">
        <f t="shared" si="182"/>
        <v>88.35194444441004</v>
      </c>
      <c r="F1016">
        <v>83</v>
      </c>
      <c r="G1016">
        <f t="shared" si="179"/>
        <v>88.35194444441004</v>
      </c>
      <c r="H1016">
        <f>F1016</f>
        <v>83</v>
      </c>
      <c r="I1016">
        <f t="shared" si="180"/>
        <v>88.35194444441004</v>
      </c>
      <c r="J1016">
        <f>(J1015+J1017)/2</f>
        <v>0.3</v>
      </c>
    </row>
    <row r="1017" spans="1:10" ht="12.75">
      <c r="A1017" s="6">
        <v>0.16931712962962964</v>
      </c>
      <c r="B1017" s="7">
        <v>43441</v>
      </c>
      <c r="C1017" s="5">
        <f t="shared" si="178"/>
        <v>43441.16931712963</v>
      </c>
      <c r="D1017" s="5">
        <f t="shared" si="181"/>
        <v>3.6850115740744513</v>
      </c>
      <c r="E1017">
        <f t="shared" si="182"/>
        <v>88.44027777778683</v>
      </c>
      <c r="F1017">
        <v>0.3</v>
      </c>
      <c r="G1017">
        <f t="shared" si="179"/>
        <v>88.44027777778683</v>
      </c>
      <c r="H1017">
        <f>(H1016+H1018)/2</f>
        <v>85.5</v>
      </c>
      <c r="I1017">
        <f t="shared" si="180"/>
        <v>88.44027777778683</v>
      </c>
      <c r="J1017">
        <f>F1017</f>
        <v>0.3</v>
      </c>
    </row>
    <row r="1018" spans="1:10" ht="12.75">
      <c r="A1018" s="6">
        <v>0.17292824074074076</v>
      </c>
      <c r="B1018" s="7">
        <v>43441</v>
      </c>
      <c r="C1018" s="5">
        <f t="shared" si="178"/>
        <v>43441.17292824074</v>
      </c>
      <c r="D1018" s="5">
        <f t="shared" si="181"/>
        <v>3.688622685185692</v>
      </c>
      <c r="E1018">
        <f t="shared" si="182"/>
        <v>88.5269444444566</v>
      </c>
      <c r="F1018">
        <v>88</v>
      </c>
      <c r="G1018">
        <f t="shared" si="179"/>
        <v>88.5269444444566</v>
      </c>
      <c r="H1018">
        <f>F1018</f>
        <v>88</v>
      </c>
      <c r="I1018">
        <f t="shared" si="180"/>
        <v>88.5269444444566</v>
      </c>
      <c r="J1018">
        <f>(J1017+J1019)/2</f>
        <v>0.25</v>
      </c>
    </row>
    <row r="1019" spans="1:10" ht="12.75">
      <c r="A1019" s="6">
        <v>0.17662037037037037</v>
      </c>
      <c r="B1019" s="7">
        <v>43441</v>
      </c>
      <c r="C1019" s="5">
        <f t="shared" si="178"/>
        <v>43441.176620370374</v>
      </c>
      <c r="D1019" s="5">
        <f t="shared" si="181"/>
        <v>3.692314814819838</v>
      </c>
      <c r="E1019">
        <f t="shared" si="182"/>
        <v>88.61555555567611</v>
      </c>
      <c r="F1019">
        <v>0.2</v>
      </c>
      <c r="G1019">
        <f t="shared" si="179"/>
        <v>88.61555555567611</v>
      </c>
      <c r="H1019">
        <f>(H1018+H1020)/2</f>
        <v>88.35</v>
      </c>
      <c r="I1019">
        <f t="shared" si="180"/>
        <v>88.61555555567611</v>
      </c>
      <c r="J1019">
        <f>F1019</f>
        <v>0.2</v>
      </c>
    </row>
    <row r="1020" spans="1:10" ht="12.75">
      <c r="A1020" s="6">
        <v>0.18019675925925926</v>
      </c>
      <c r="B1020" s="7">
        <v>43441</v>
      </c>
      <c r="C1020" s="5">
        <f t="shared" si="178"/>
        <v>43441.18019675926</v>
      </c>
      <c r="D1020" s="5">
        <f t="shared" si="181"/>
        <v>3.6958912037080154</v>
      </c>
      <c r="E1020">
        <f t="shared" si="182"/>
        <v>88.70138888899237</v>
      </c>
      <c r="F1020">
        <v>88.7</v>
      </c>
      <c r="G1020">
        <f t="shared" si="179"/>
        <v>88.70138888899237</v>
      </c>
      <c r="H1020">
        <f>F1020</f>
        <v>88.7</v>
      </c>
      <c r="I1020">
        <f t="shared" si="180"/>
        <v>88.70138888899237</v>
      </c>
      <c r="J1020">
        <f>(J1019+J1021)/2</f>
        <v>0.25</v>
      </c>
    </row>
    <row r="1021" spans="1:10" ht="12.75">
      <c r="A1021" s="6">
        <v>0.18384259259259259</v>
      </c>
      <c r="B1021" s="7">
        <v>43441</v>
      </c>
      <c r="C1021" s="5">
        <f aca="true" t="shared" si="183" ref="C1021:C1084">A1021+B1021</f>
        <v>43441.183842592596</v>
      </c>
      <c r="D1021" s="5">
        <f t="shared" si="181"/>
        <v>3.699537037042319</v>
      </c>
      <c r="E1021">
        <f t="shared" si="182"/>
        <v>88.78888888901565</v>
      </c>
      <c r="F1021">
        <v>0.3</v>
      </c>
      <c r="G1021">
        <f aca="true" t="shared" si="184" ref="G1021:G1084">E1021</f>
        <v>88.78888888901565</v>
      </c>
      <c r="H1021">
        <f>(H1020+H1022)/2</f>
        <v>88.7</v>
      </c>
      <c r="I1021">
        <f aca="true" t="shared" si="185" ref="I1021:I1084">E1021</f>
        <v>88.78888888901565</v>
      </c>
      <c r="J1021">
        <f>F1021</f>
        <v>0.3</v>
      </c>
    </row>
    <row r="1022" spans="1:10" ht="12.75">
      <c r="A1022" s="6">
        <v>0.1874537037037037</v>
      </c>
      <c r="B1022" s="7">
        <v>43441</v>
      </c>
      <c r="C1022" s="5">
        <f t="shared" si="183"/>
        <v>43441.1874537037</v>
      </c>
      <c r="D1022" s="5">
        <f t="shared" si="181"/>
        <v>3.7031481481462833</v>
      </c>
      <c r="E1022">
        <f t="shared" si="182"/>
        <v>88.8755555555108</v>
      </c>
      <c r="F1022">
        <v>88.7</v>
      </c>
      <c r="G1022">
        <f t="shared" si="184"/>
        <v>88.8755555555108</v>
      </c>
      <c r="H1022">
        <f>F1022</f>
        <v>88.7</v>
      </c>
      <c r="I1022">
        <f t="shared" si="185"/>
        <v>88.8755555555108</v>
      </c>
      <c r="J1022">
        <f>(J1021+J1023)/2</f>
        <v>0.3</v>
      </c>
    </row>
    <row r="1023" spans="1:10" ht="12.75">
      <c r="A1023" s="6">
        <v>0.1911226851851852</v>
      </c>
      <c r="B1023" s="7">
        <v>43441</v>
      </c>
      <c r="C1023" s="5">
        <f t="shared" si="183"/>
        <v>43441.19112268519</v>
      </c>
      <c r="D1023" s="5">
        <f t="shared" si="181"/>
        <v>3.706817129634146</v>
      </c>
      <c r="E1023">
        <f t="shared" si="182"/>
        <v>88.9636111112195</v>
      </c>
      <c r="F1023">
        <v>0.3</v>
      </c>
      <c r="G1023">
        <f t="shared" si="184"/>
        <v>88.9636111112195</v>
      </c>
      <c r="H1023">
        <f>(H1022+H1024)/2</f>
        <v>88.95</v>
      </c>
      <c r="I1023">
        <f t="shared" si="185"/>
        <v>88.9636111112195</v>
      </c>
      <c r="J1023">
        <f>F1023</f>
        <v>0.3</v>
      </c>
    </row>
    <row r="1024" spans="1:10" ht="12.75">
      <c r="A1024" s="6">
        <v>0.19471064814814812</v>
      </c>
      <c r="B1024" s="7">
        <v>43441</v>
      </c>
      <c r="C1024" s="5">
        <f t="shared" si="183"/>
        <v>43441.194710648146</v>
      </c>
      <c r="D1024" s="5">
        <f t="shared" si="181"/>
        <v>3.7104050925918273</v>
      </c>
      <c r="E1024">
        <f t="shared" si="182"/>
        <v>89.04972222220385</v>
      </c>
      <c r="F1024">
        <v>89.2</v>
      </c>
      <c r="G1024">
        <f t="shared" si="184"/>
        <v>89.04972222220385</v>
      </c>
      <c r="H1024">
        <f>F1024</f>
        <v>89.2</v>
      </c>
      <c r="I1024">
        <f t="shared" si="185"/>
        <v>89.04972222220385</v>
      </c>
      <c r="J1024">
        <f>(J1023+J1025)/2</f>
        <v>0.3</v>
      </c>
    </row>
    <row r="1025" spans="1:10" ht="12.75">
      <c r="A1025" s="6">
        <v>0.19837962962962963</v>
      </c>
      <c r="B1025" s="7">
        <v>43441</v>
      </c>
      <c r="C1025" s="5">
        <f t="shared" si="183"/>
        <v>43441.198379629626</v>
      </c>
      <c r="D1025" s="5">
        <f t="shared" si="181"/>
        <v>3.714074074072414</v>
      </c>
      <c r="E1025">
        <f t="shared" si="182"/>
        <v>89.13777777773794</v>
      </c>
      <c r="F1025">
        <v>0.3</v>
      </c>
      <c r="G1025">
        <f t="shared" si="184"/>
        <v>89.13777777773794</v>
      </c>
      <c r="H1025">
        <f>(H1024+H1026)/2</f>
        <v>88.95</v>
      </c>
      <c r="I1025">
        <f t="shared" si="185"/>
        <v>89.13777777773794</v>
      </c>
      <c r="J1025">
        <f>F1025</f>
        <v>0.3</v>
      </c>
    </row>
    <row r="1026" spans="1:10" ht="12.75">
      <c r="A1026" s="6">
        <v>0.2019675925925926</v>
      </c>
      <c r="B1026" s="7">
        <v>43441</v>
      </c>
      <c r="C1026" s="5">
        <f t="shared" si="183"/>
        <v>43441.20196759259</v>
      </c>
      <c r="D1026" s="5">
        <f t="shared" si="181"/>
        <v>3.717662037037371</v>
      </c>
      <c r="E1026">
        <f t="shared" si="182"/>
        <v>89.22388888889691</v>
      </c>
      <c r="F1026">
        <v>88.7</v>
      </c>
      <c r="G1026">
        <f t="shared" si="184"/>
        <v>89.22388888889691</v>
      </c>
      <c r="H1026">
        <f>F1026</f>
        <v>88.7</v>
      </c>
      <c r="I1026">
        <f t="shared" si="185"/>
        <v>89.22388888889691</v>
      </c>
      <c r="J1026">
        <f>(J1025+J1027)/2</f>
        <v>0.3</v>
      </c>
    </row>
    <row r="1027" spans="1:10" ht="12.75">
      <c r="A1027" s="6">
        <v>0.20560185185185187</v>
      </c>
      <c r="B1027" s="7">
        <v>43441</v>
      </c>
      <c r="C1027" s="5">
        <f t="shared" si="183"/>
        <v>43441.20560185185</v>
      </c>
      <c r="D1027" s="5">
        <f t="shared" si="181"/>
        <v>3.721296296294895</v>
      </c>
      <c r="E1027">
        <f t="shared" si="182"/>
        <v>89.31111111107748</v>
      </c>
      <c r="F1027">
        <v>0.3</v>
      </c>
      <c r="G1027">
        <f t="shared" si="184"/>
        <v>89.31111111107748</v>
      </c>
      <c r="H1027">
        <f>(H1026+H1028)/2</f>
        <v>87.45</v>
      </c>
      <c r="I1027">
        <f t="shared" si="185"/>
        <v>89.31111111107748</v>
      </c>
      <c r="J1027">
        <f>F1027</f>
        <v>0.3</v>
      </c>
    </row>
    <row r="1028" spans="1:10" ht="12.75">
      <c r="A1028" s="6">
        <v>0.20922453703703703</v>
      </c>
      <c r="B1028" s="7">
        <v>43441</v>
      </c>
      <c r="C1028" s="5">
        <f t="shared" si="183"/>
        <v>43441.20922453704</v>
      </c>
      <c r="D1028" s="5">
        <f t="shared" si="181"/>
        <v>3.724918981482915</v>
      </c>
      <c r="E1028">
        <f t="shared" si="182"/>
        <v>89.39805555558996</v>
      </c>
      <c r="F1028">
        <v>86.2</v>
      </c>
      <c r="G1028">
        <f t="shared" si="184"/>
        <v>89.39805555558996</v>
      </c>
      <c r="H1028">
        <f>F1028</f>
        <v>86.2</v>
      </c>
      <c r="I1028">
        <f t="shared" si="185"/>
        <v>89.39805555558996</v>
      </c>
      <c r="J1028">
        <f>(J1027+J1029)/2</f>
        <v>0.3</v>
      </c>
    </row>
    <row r="1029" spans="1:10" ht="12.75">
      <c r="A1029" s="6">
        <v>0.2128587962962963</v>
      </c>
      <c r="B1029" s="7">
        <v>43441</v>
      </c>
      <c r="C1029" s="5">
        <f t="shared" si="183"/>
        <v>43441.212858796294</v>
      </c>
      <c r="D1029" s="5">
        <f t="shared" si="181"/>
        <v>3.728553240740439</v>
      </c>
      <c r="E1029">
        <f t="shared" si="182"/>
        <v>89.48527777777053</v>
      </c>
      <c r="F1029">
        <v>0.3</v>
      </c>
      <c r="G1029">
        <f t="shared" si="184"/>
        <v>89.48527777777053</v>
      </c>
      <c r="H1029">
        <f>(H1028+H1030)/2</f>
        <v>84.7</v>
      </c>
      <c r="I1029">
        <f t="shared" si="185"/>
        <v>89.48527777777053</v>
      </c>
      <c r="J1029">
        <f>F1029</f>
        <v>0.3</v>
      </c>
    </row>
    <row r="1030" spans="1:10" ht="12.75">
      <c r="A1030" s="6">
        <v>0.2164236111111111</v>
      </c>
      <c r="B1030" s="7">
        <v>43441</v>
      </c>
      <c r="C1030" s="5">
        <f t="shared" si="183"/>
        <v>43441.21642361111</v>
      </c>
      <c r="D1030" s="5">
        <f t="shared" si="181"/>
        <v>3.7321180555591127</v>
      </c>
      <c r="E1030">
        <f t="shared" si="182"/>
        <v>89.5708333334187</v>
      </c>
      <c r="F1030">
        <v>83.2</v>
      </c>
      <c r="G1030">
        <f t="shared" si="184"/>
        <v>89.5708333334187</v>
      </c>
      <c r="H1030">
        <f>F1030</f>
        <v>83.2</v>
      </c>
      <c r="I1030">
        <f t="shared" si="185"/>
        <v>89.5708333334187</v>
      </c>
      <c r="J1030">
        <f>(J1029+J1031)/2</f>
        <v>0.25</v>
      </c>
    </row>
    <row r="1031" spans="1:10" ht="12.75">
      <c r="A1031" s="6">
        <v>0.2200925925925926</v>
      </c>
      <c r="B1031" s="7">
        <v>43441</v>
      </c>
      <c r="C1031" s="5">
        <f t="shared" si="183"/>
        <v>43441.22009259259</v>
      </c>
      <c r="D1031" s="5">
        <f t="shared" si="181"/>
        <v>3.7357870370396995</v>
      </c>
      <c r="E1031">
        <f t="shared" si="182"/>
        <v>89.65888888895279</v>
      </c>
      <c r="F1031">
        <v>0.2</v>
      </c>
      <c r="G1031">
        <f t="shared" si="184"/>
        <v>89.65888888895279</v>
      </c>
      <c r="H1031">
        <f>(H1030+H1032)/2</f>
        <v>82.9</v>
      </c>
      <c r="I1031">
        <f t="shared" si="185"/>
        <v>89.65888888895279</v>
      </c>
      <c r="J1031">
        <f>F1031</f>
        <v>0.2</v>
      </c>
    </row>
    <row r="1032" spans="1:10" ht="12.75">
      <c r="A1032" s="6">
        <v>0.22369212962962962</v>
      </c>
      <c r="B1032" s="7">
        <v>43441</v>
      </c>
      <c r="C1032" s="5">
        <f t="shared" si="183"/>
        <v>43441.22369212963</v>
      </c>
      <c r="D1032" s="5">
        <f t="shared" si="181"/>
        <v>3.7393865740741603</v>
      </c>
      <c r="E1032">
        <f t="shared" si="182"/>
        <v>89.74527777777985</v>
      </c>
      <c r="F1032">
        <v>82.6</v>
      </c>
      <c r="G1032">
        <f t="shared" si="184"/>
        <v>89.74527777777985</v>
      </c>
      <c r="H1032">
        <f>F1032</f>
        <v>82.6</v>
      </c>
      <c r="I1032">
        <f t="shared" si="185"/>
        <v>89.74527777777985</v>
      </c>
      <c r="J1032">
        <f>(J1031+J1033)/2</f>
        <v>0.25</v>
      </c>
    </row>
    <row r="1033" spans="1:10" ht="12.75">
      <c r="A1033" s="6">
        <v>0.22734953703703706</v>
      </c>
      <c r="B1033" s="7">
        <v>43441</v>
      </c>
      <c r="C1033" s="5">
        <f t="shared" si="183"/>
        <v>43441.22734953704</v>
      </c>
      <c r="D1033" s="5">
        <f t="shared" si="181"/>
        <v>3.7430439814852434</v>
      </c>
      <c r="E1033">
        <f t="shared" si="182"/>
        <v>89.83305555564584</v>
      </c>
      <c r="F1033">
        <v>0.3</v>
      </c>
      <c r="G1033">
        <f t="shared" si="184"/>
        <v>89.83305555564584</v>
      </c>
      <c r="H1033">
        <f>(H1032+H1034)/2</f>
        <v>82.35</v>
      </c>
      <c r="I1033">
        <f t="shared" si="185"/>
        <v>89.83305555564584</v>
      </c>
      <c r="J1033">
        <f>F1033</f>
        <v>0.3</v>
      </c>
    </row>
    <row r="1034" spans="1:10" ht="12.75">
      <c r="A1034" s="6">
        <v>0.23096064814814818</v>
      </c>
      <c r="B1034" s="7">
        <v>43441</v>
      </c>
      <c r="C1034" s="5">
        <f t="shared" si="183"/>
        <v>43441.23096064815</v>
      </c>
      <c r="D1034" s="5">
        <f t="shared" si="181"/>
        <v>3.746655092596484</v>
      </c>
      <c r="E1034">
        <f t="shared" si="182"/>
        <v>89.91972222231561</v>
      </c>
      <c r="F1034">
        <v>82.1</v>
      </c>
      <c r="G1034">
        <f t="shared" si="184"/>
        <v>89.91972222231561</v>
      </c>
      <c r="H1034">
        <f>F1034</f>
        <v>82.1</v>
      </c>
      <c r="I1034">
        <f t="shared" si="185"/>
        <v>89.91972222231561</v>
      </c>
      <c r="J1034">
        <f>(J1033+J1035)/2</f>
        <v>0.3</v>
      </c>
    </row>
    <row r="1035" spans="1:10" ht="12.75">
      <c r="A1035" s="6">
        <v>0.23462962962962963</v>
      </c>
      <c r="B1035" s="7">
        <v>43441</v>
      </c>
      <c r="C1035" s="5">
        <f t="shared" si="183"/>
        <v>43441.23462962963</v>
      </c>
      <c r="D1035" s="5">
        <f t="shared" si="181"/>
        <v>3.7503240740770707</v>
      </c>
      <c r="E1035">
        <f t="shared" si="182"/>
        <v>90.0077777778497</v>
      </c>
      <c r="F1035">
        <v>0.3</v>
      </c>
      <c r="G1035">
        <f t="shared" si="184"/>
        <v>90.0077777778497</v>
      </c>
      <c r="H1035">
        <f>(H1034+H1036)/2</f>
        <v>82.15</v>
      </c>
      <c r="I1035">
        <f t="shared" si="185"/>
        <v>90.0077777778497</v>
      </c>
      <c r="J1035">
        <f>F1035</f>
        <v>0.3</v>
      </c>
    </row>
    <row r="1036" spans="1:10" ht="12.75">
      <c r="A1036" s="6">
        <v>0.23824074074074075</v>
      </c>
      <c r="B1036" s="7">
        <v>43441</v>
      </c>
      <c r="C1036" s="5">
        <f t="shared" si="183"/>
        <v>43441.23824074074</v>
      </c>
      <c r="D1036" s="5">
        <f t="shared" si="181"/>
        <v>3.753935185188311</v>
      </c>
      <c r="E1036">
        <f t="shared" si="182"/>
        <v>90.09444444451947</v>
      </c>
      <c r="F1036">
        <v>82.2</v>
      </c>
      <c r="G1036">
        <f t="shared" si="184"/>
        <v>90.09444444451947</v>
      </c>
      <c r="H1036">
        <f>F1036</f>
        <v>82.2</v>
      </c>
      <c r="I1036">
        <f t="shared" si="185"/>
        <v>90.09444444451947</v>
      </c>
      <c r="J1036">
        <f>(J1035+J1037)/2</f>
        <v>0.3</v>
      </c>
    </row>
    <row r="1037" spans="1:10" ht="12.75">
      <c r="A1037" s="6">
        <v>0.24188657407407407</v>
      </c>
      <c r="B1037" s="7">
        <v>43441</v>
      </c>
      <c r="C1037" s="5">
        <f t="shared" si="183"/>
        <v>43441.24188657408</v>
      </c>
      <c r="D1037" s="5">
        <f t="shared" si="181"/>
        <v>3.7575810185226146</v>
      </c>
      <c r="E1037">
        <f t="shared" si="182"/>
        <v>90.18194444454275</v>
      </c>
      <c r="F1037">
        <v>0.3</v>
      </c>
      <c r="G1037">
        <f t="shared" si="184"/>
        <v>90.18194444454275</v>
      </c>
      <c r="H1037">
        <f>(H1036+H1038)/2</f>
        <v>82.05000000000001</v>
      </c>
      <c r="I1037">
        <f t="shared" si="185"/>
        <v>90.18194444454275</v>
      </c>
      <c r="J1037">
        <f>F1037</f>
        <v>0.3</v>
      </c>
    </row>
    <row r="1038" spans="1:10" ht="12.75">
      <c r="A1038" s="6">
        <v>0.24546296296296297</v>
      </c>
      <c r="B1038" s="7">
        <v>43441</v>
      </c>
      <c r="C1038" s="5">
        <f t="shared" si="183"/>
        <v>43441.245462962965</v>
      </c>
      <c r="D1038" s="5">
        <f t="shared" si="181"/>
        <v>3.761157407410792</v>
      </c>
      <c r="E1038">
        <f t="shared" si="182"/>
        <v>90.26777777785901</v>
      </c>
      <c r="F1038">
        <v>81.9</v>
      </c>
      <c r="G1038">
        <f t="shared" si="184"/>
        <v>90.26777777785901</v>
      </c>
      <c r="H1038">
        <f>F1038</f>
        <v>81.9</v>
      </c>
      <c r="I1038">
        <f t="shared" si="185"/>
        <v>90.26777777785901</v>
      </c>
      <c r="J1038">
        <f>(J1037+J1039)/2</f>
        <v>0.25</v>
      </c>
    </row>
    <row r="1039" spans="1:10" ht="12.75">
      <c r="A1039" s="6">
        <v>0.2490740740740741</v>
      </c>
      <c r="B1039" s="7">
        <v>43441</v>
      </c>
      <c r="C1039" s="5">
        <f t="shared" si="183"/>
        <v>43441.249074074076</v>
      </c>
      <c r="D1039" s="5">
        <f t="shared" si="181"/>
        <v>3.7647685185220325</v>
      </c>
      <c r="E1039">
        <f t="shared" si="182"/>
        <v>90.35444444452878</v>
      </c>
      <c r="F1039">
        <v>0.2</v>
      </c>
      <c r="G1039">
        <f t="shared" si="184"/>
        <v>90.35444444452878</v>
      </c>
      <c r="H1039">
        <f>(H1038+H1040)/2</f>
        <v>81.9</v>
      </c>
      <c r="I1039">
        <f t="shared" si="185"/>
        <v>90.35444444452878</v>
      </c>
      <c r="J1039">
        <f>F1039</f>
        <v>0.2</v>
      </c>
    </row>
    <row r="1040" spans="1:10" ht="12.75">
      <c r="A1040" s="6">
        <v>0.2526388888888889</v>
      </c>
      <c r="B1040" s="7">
        <v>43441</v>
      </c>
      <c r="C1040" s="5">
        <f t="shared" si="183"/>
        <v>43441.25263888889</v>
      </c>
      <c r="D1040" s="5">
        <f t="shared" si="181"/>
        <v>3.7683333333334303</v>
      </c>
      <c r="E1040">
        <f t="shared" si="182"/>
        <v>90.44000000000233</v>
      </c>
      <c r="F1040">
        <v>81.9</v>
      </c>
      <c r="G1040">
        <f t="shared" si="184"/>
        <v>90.44000000000233</v>
      </c>
      <c r="H1040">
        <f>F1040</f>
        <v>81.9</v>
      </c>
      <c r="I1040">
        <f t="shared" si="185"/>
        <v>90.44000000000233</v>
      </c>
      <c r="J1040">
        <f>(J1039+J1041)/2</f>
        <v>0.25</v>
      </c>
    </row>
    <row r="1041" spans="1:10" ht="12.75">
      <c r="A1041" s="6">
        <v>0.25626157407407407</v>
      </c>
      <c r="B1041" s="7">
        <v>43441</v>
      </c>
      <c r="C1041" s="5">
        <f t="shared" si="183"/>
        <v>43441.256261574075</v>
      </c>
      <c r="D1041" s="5">
        <f t="shared" si="181"/>
        <v>3.7719560185214505</v>
      </c>
      <c r="E1041">
        <f t="shared" si="182"/>
        <v>90.52694444451481</v>
      </c>
      <c r="F1041">
        <v>0.3</v>
      </c>
      <c r="G1041">
        <f t="shared" si="184"/>
        <v>90.52694444451481</v>
      </c>
      <c r="H1041">
        <f>(H1040+H1042)/2</f>
        <v>81.80000000000001</v>
      </c>
      <c r="I1041">
        <f t="shared" si="185"/>
        <v>90.52694444451481</v>
      </c>
      <c r="J1041">
        <f>F1041</f>
        <v>0.3</v>
      </c>
    </row>
    <row r="1042" spans="1:10" ht="12.75">
      <c r="A1042" s="6">
        <v>0.26002314814814814</v>
      </c>
      <c r="B1042" s="7">
        <v>43441</v>
      </c>
      <c r="C1042" s="5">
        <f t="shared" si="183"/>
        <v>43441.26002314815</v>
      </c>
      <c r="D1042" s="5">
        <f t="shared" si="181"/>
        <v>3.7757175925944466</v>
      </c>
      <c r="E1042">
        <f t="shared" si="182"/>
        <v>90.61722222226672</v>
      </c>
      <c r="F1042">
        <v>81.7</v>
      </c>
      <c r="G1042">
        <f t="shared" si="184"/>
        <v>90.61722222226672</v>
      </c>
      <c r="H1042">
        <f>F1042</f>
        <v>81.7</v>
      </c>
      <c r="I1042">
        <f t="shared" si="185"/>
        <v>90.61722222226672</v>
      </c>
      <c r="J1042">
        <f>(J1041+J1043)/2</f>
        <v>0.3</v>
      </c>
    </row>
    <row r="1043" spans="1:10" ht="12.75">
      <c r="A1043" s="6">
        <v>0.2636921296296296</v>
      </c>
      <c r="B1043" s="7">
        <v>43441</v>
      </c>
      <c r="C1043" s="5">
        <f t="shared" si="183"/>
        <v>43441.26369212963</v>
      </c>
      <c r="D1043" s="5">
        <f t="shared" si="181"/>
        <v>3.7793865740750334</v>
      </c>
      <c r="E1043">
        <f t="shared" si="182"/>
        <v>90.7052777778008</v>
      </c>
      <c r="F1043">
        <v>0.3</v>
      </c>
      <c r="G1043">
        <f t="shared" si="184"/>
        <v>90.7052777778008</v>
      </c>
      <c r="H1043">
        <f>(H1042+H1044)/2</f>
        <v>81.75</v>
      </c>
      <c r="I1043">
        <f t="shared" si="185"/>
        <v>90.7052777778008</v>
      </c>
      <c r="J1043">
        <f>F1043</f>
        <v>0.3</v>
      </c>
    </row>
    <row r="1044" spans="1:10" ht="12.75">
      <c r="A1044" s="6">
        <v>0.2672453703703704</v>
      </c>
      <c r="B1044" s="7">
        <v>43441</v>
      </c>
      <c r="C1044" s="5">
        <f t="shared" si="183"/>
        <v>43441.26724537037</v>
      </c>
      <c r="D1044" s="5">
        <f t="shared" si="181"/>
        <v>3.7829398148169275</v>
      </c>
      <c r="E1044">
        <f t="shared" si="182"/>
        <v>90.79055555560626</v>
      </c>
      <c r="F1044">
        <v>81.8</v>
      </c>
      <c r="G1044">
        <f t="shared" si="184"/>
        <v>90.79055555560626</v>
      </c>
      <c r="H1044">
        <f>F1044</f>
        <v>81.8</v>
      </c>
      <c r="I1044">
        <f t="shared" si="185"/>
        <v>90.79055555560626</v>
      </c>
      <c r="J1044">
        <f>(J1043+J1045)/2</f>
        <v>0.3</v>
      </c>
    </row>
    <row r="1045" spans="1:10" ht="12.75">
      <c r="A1045" s="6">
        <v>0.27090277777777777</v>
      </c>
      <c r="B1045" s="7">
        <v>43441</v>
      </c>
      <c r="C1045" s="5">
        <f t="shared" si="183"/>
        <v>43441.270902777775</v>
      </c>
      <c r="D1045" s="5">
        <f t="shared" si="181"/>
        <v>3.7865972222207347</v>
      </c>
      <c r="E1045">
        <f t="shared" si="182"/>
        <v>90.87833333329763</v>
      </c>
      <c r="F1045">
        <v>0.3</v>
      </c>
      <c r="G1045">
        <f t="shared" si="184"/>
        <v>90.87833333329763</v>
      </c>
      <c r="H1045">
        <f>(H1044+H1046)/2</f>
        <v>81.8</v>
      </c>
      <c r="I1045">
        <f t="shared" si="185"/>
        <v>90.87833333329763</v>
      </c>
      <c r="J1045">
        <f>F1045</f>
        <v>0.3</v>
      </c>
    </row>
    <row r="1046" spans="1:10" ht="12.75">
      <c r="A1046" s="6">
        <v>0.27444444444444444</v>
      </c>
      <c r="B1046" s="7">
        <v>43441</v>
      </c>
      <c r="C1046" s="5">
        <f t="shared" si="183"/>
        <v>43441.27444444445</v>
      </c>
      <c r="D1046" s="5">
        <f t="shared" si="181"/>
        <v>3.790138888893125</v>
      </c>
      <c r="E1046">
        <f t="shared" si="182"/>
        <v>90.963333333435</v>
      </c>
      <c r="F1046">
        <v>81.8</v>
      </c>
      <c r="G1046">
        <f t="shared" si="184"/>
        <v>90.963333333435</v>
      </c>
      <c r="H1046">
        <f>F1046</f>
        <v>81.8</v>
      </c>
      <c r="I1046">
        <f t="shared" si="185"/>
        <v>90.963333333435</v>
      </c>
      <c r="J1046">
        <f>(J1045+J1047)/2</f>
        <v>0.3</v>
      </c>
    </row>
    <row r="1047" spans="1:10" ht="12.75">
      <c r="A1047" s="6">
        <v>0.278125</v>
      </c>
      <c r="B1047" s="7">
        <v>43441</v>
      </c>
      <c r="C1047" s="5">
        <f t="shared" si="183"/>
        <v>43441.278125</v>
      </c>
      <c r="D1047" s="5">
        <f t="shared" si="181"/>
        <v>3.7938194444432156</v>
      </c>
      <c r="E1047">
        <f t="shared" si="182"/>
        <v>91.05166666663717</v>
      </c>
      <c r="F1047">
        <v>0.3</v>
      </c>
      <c r="G1047">
        <f t="shared" si="184"/>
        <v>91.05166666663717</v>
      </c>
      <c r="H1047">
        <f>(H1046+H1048)/2</f>
        <v>81.85</v>
      </c>
      <c r="I1047">
        <f t="shared" si="185"/>
        <v>91.05166666663717</v>
      </c>
      <c r="J1047">
        <f>F1047</f>
        <v>0.3</v>
      </c>
    </row>
    <row r="1048" spans="1:10" ht="12.75">
      <c r="A1048" s="6">
        <v>0.2816782407407407</v>
      </c>
      <c r="B1048" s="7">
        <v>43441</v>
      </c>
      <c r="C1048" s="5">
        <f t="shared" si="183"/>
        <v>43441.28167824074</v>
      </c>
      <c r="D1048" s="5">
        <f t="shared" si="181"/>
        <v>3.7973726851851097</v>
      </c>
      <c r="E1048">
        <f t="shared" si="182"/>
        <v>91.13694444444263</v>
      </c>
      <c r="F1048">
        <v>81.9</v>
      </c>
      <c r="G1048">
        <f t="shared" si="184"/>
        <v>91.13694444444263</v>
      </c>
      <c r="H1048">
        <f>F1048</f>
        <v>81.9</v>
      </c>
      <c r="I1048">
        <f t="shared" si="185"/>
        <v>91.13694444444263</v>
      </c>
      <c r="J1048">
        <f>(J1047+J1049)/2</f>
        <v>0.35</v>
      </c>
    </row>
    <row r="1049" spans="1:10" ht="12.75">
      <c r="A1049" s="6">
        <v>0.2853587962962963</v>
      </c>
      <c r="B1049" s="7">
        <v>43441</v>
      </c>
      <c r="C1049" s="5">
        <f t="shared" si="183"/>
        <v>43441.285358796296</v>
      </c>
      <c r="D1049" s="5">
        <f t="shared" si="181"/>
        <v>3.801053240742476</v>
      </c>
      <c r="E1049">
        <f t="shared" si="182"/>
        <v>91.22527777781943</v>
      </c>
      <c r="F1049">
        <v>0.4</v>
      </c>
      <c r="G1049">
        <f t="shared" si="184"/>
        <v>91.22527777781943</v>
      </c>
      <c r="H1049">
        <f>(H1048+H1050)/2</f>
        <v>81.85</v>
      </c>
      <c r="I1049">
        <f t="shared" si="185"/>
        <v>91.22527777781943</v>
      </c>
      <c r="J1049">
        <f>F1049</f>
        <v>0.4</v>
      </c>
    </row>
    <row r="1050" spans="1:10" ht="12.75">
      <c r="A1050" s="6">
        <v>0.2889467592592592</v>
      </c>
      <c r="B1050" s="7">
        <v>43441</v>
      </c>
      <c r="C1050" s="5">
        <f t="shared" si="183"/>
        <v>43441.28894675926</v>
      </c>
      <c r="D1050" s="5">
        <f t="shared" si="181"/>
        <v>3.8046412037074333</v>
      </c>
      <c r="E1050">
        <f t="shared" si="182"/>
        <v>91.3113888889784</v>
      </c>
      <c r="F1050">
        <v>81.8</v>
      </c>
      <c r="G1050">
        <f t="shared" si="184"/>
        <v>91.3113888889784</v>
      </c>
      <c r="H1050">
        <f>F1050</f>
        <v>81.8</v>
      </c>
      <c r="I1050">
        <f t="shared" si="185"/>
        <v>91.3113888889784</v>
      </c>
      <c r="J1050">
        <f>(J1049+J1051)/2</f>
        <v>0.30000000000000004</v>
      </c>
    </row>
    <row r="1051" spans="1:10" ht="12.75">
      <c r="A1051" s="6">
        <v>0.2926273148148148</v>
      </c>
      <c r="B1051" s="7">
        <v>43441</v>
      </c>
      <c r="C1051" s="5">
        <f t="shared" si="183"/>
        <v>43441.29262731481</v>
      </c>
      <c r="D1051" s="5">
        <f t="shared" si="181"/>
        <v>3.808321759257524</v>
      </c>
      <c r="E1051">
        <f t="shared" si="182"/>
        <v>91.39972222218057</v>
      </c>
      <c r="F1051">
        <v>0.2</v>
      </c>
      <c r="G1051">
        <f t="shared" si="184"/>
        <v>91.39972222218057</v>
      </c>
      <c r="H1051">
        <f>(H1050+H1052)/2</f>
        <v>81.8</v>
      </c>
      <c r="I1051">
        <f t="shared" si="185"/>
        <v>91.39972222218057</v>
      </c>
      <c r="J1051">
        <f>F1051</f>
        <v>0.2</v>
      </c>
    </row>
    <row r="1052" spans="1:10" ht="12.75">
      <c r="A1052" s="6">
        <v>0.29627314814814815</v>
      </c>
      <c r="B1052" s="7">
        <v>43441</v>
      </c>
      <c r="C1052" s="5">
        <f t="shared" si="183"/>
        <v>43441.296273148146</v>
      </c>
      <c r="D1052" s="5">
        <f t="shared" si="181"/>
        <v>3.8119675925918273</v>
      </c>
      <c r="E1052">
        <f t="shared" si="182"/>
        <v>91.48722222220385</v>
      </c>
      <c r="F1052">
        <v>81.8</v>
      </c>
      <c r="G1052">
        <f t="shared" si="184"/>
        <v>91.48722222220385</v>
      </c>
      <c r="H1052">
        <f>F1052</f>
        <v>81.8</v>
      </c>
      <c r="I1052">
        <f t="shared" si="185"/>
        <v>91.48722222220385</v>
      </c>
      <c r="J1052">
        <f>(J1051+J1053)/2</f>
        <v>0.30000000000000004</v>
      </c>
    </row>
    <row r="1053" spans="1:10" ht="12.75">
      <c r="A1053" s="6">
        <v>0.29994212962962963</v>
      </c>
      <c r="B1053" s="7">
        <v>43441</v>
      </c>
      <c r="C1053" s="5">
        <f t="shared" si="183"/>
        <v>43441.299942129626</v>
      </c>
      <c r="D1053" s="5">
        <f t="shared" si="181"/>
        <v>3.815636574072414</v>
      </c>
      <c r="E1053">
        <f t="shared" si="182"/>
        <v>91.57527777773794</v>
      </c>
      <c r="F1053">
        <v>0.4</v>
      </c>
      <c r="G1053">
        <f t="shared" si="184"/>
        <v>91.57527777773794</v>
      </c>
      <c r="H1053">
        <f>(H1052+H1054)/2</f>
        <v>81.8</v>
      </c>
      <c r="I1053">
        <f t="shared" si="185"/>
        <v>91.57527777773794</v>
      </c>
      <c r="J1053">
        <f>F1053</f>
        <v>0.4</v>
      </c>
    </row>
    <row r="1054" spans="1:10" ht="12.75">
      <c r="A1054" s="6">
        <v>0.3035300925925926</v>
      </c>
      <c r="B1054" s="7">
        <v>43441</v>
      </c>
      <c r="C1054" s="5">
        <f t="shared" si="183"/>
        <v>43441.30353009259</v>
      </c>
      <c r="D1054" s="5">
        <f t="shared" si="181"/>
        <v>3.819224537037371</v>
      </c>
      <c r="E1054">
        <f t="shared" si="182"/>
        <v>91.66138888889691</v>
      </c>
      <c r="F1054">
        <v>81.8</v>
      </c>
      <c r="G1054">
        <f t="shared" si="184"/>
        <v>91.66138888889691</v>
      </c>
      <c r="H1054">
        <f>F1054</f>
        <v>81.8</v>
      </c>
      <c r="I1054">
        <f t="shared" si="185"/>
        <v>91.66138888889691</v>
      </c>
      <c r="J1054">
        <f>(J1053+J1055)/2</f>
        <v>0.35</v>
      </c>
    </row>
    <row r="1055" spans="1:10" ht="12.75">
      <c r="A1055" s="6">
        <v>0.30721064814814814</v>
      </c>
      <c r="B1055" s="7">
        <v>43441</v>
      </c>
      <c r="C1055" s="5">
        <f t="shared" si="183"/>
        <v>43441.30721064815</v>
      </c>
      <c r="D1055" s="5">
        <f t="shared" si="181"/>
        <v>3.8229050925947377</v>
      </c>
      <c r="E1055">
        <f t="shared" si="182"/>
        <v>91.7497222222737</v>
      </c>
      <c r="F1055">
        <v>0.3</v>
      </c>
      <c r="G1055">
        <f t="shared" si="184"/>
        <v>91.7497222222737</v>
      </c>
      <c r="H1055">
        <f>(H1054+H1056)/2</f>
        <v>81.69999999999999</v>
      </c>
      <c r="I1055">
        <f t="shared" si="185"/>
        <v>91.7497222222737</v>
      </c>
      <c r="J1055">
        <f>F1055</f>
        <v>0.3</v>
      </c>
    </row>
    <row r="1056" spans="1:10" ht="12.75">
      <c r="A1056" s="6">
        <v>0.31078703703703703</v>
      </c>
      <c r="B1056" s="7">
        <v>43441</v>
      </c>
      <c r="C1056" s="5">
        <f t="shared" si="183"/>
        <v>43441.31078703704</v>
      </c>
      <c r="D1056" s="5">
        <f t="shared" si="181"/>
        <v>3.826481481482915</v>
      </c>
      <c r="E1056">
        <f t="shared" si="182"/>
        <v>91.83555555558996</v>
      </c>
      <c r="F1056">
        <v>81.6</v>
      </c>
      <c r="G1056">
        <f t="shared" si="184"/>
        <v>91.83555555558996</v>
      </c>
      <c r="H1056">
        <f>F1056</f>
        <v>81.6</v>
      </c>
      <c r="I1056">
        <f t="shared" si="185"/>
        <v>91.83555555558996</v>
      </c>
      <c r="J1056">
        <f>(J1055+J1057)/2</f>
        <v>0.35</v>
      </c>
    </row>
    <row r="1057" spans="1:10" ht="12.75">
      <c r="A1057" s="6">
        <v>0.3144560185185185</v>
      </c>
      <c r="B1057" s="7">
        <v>43441</v>
      </c>
      <c r="C1057" s="5">
        <f t="shared" si="183"/>
        <v>43441.31445601852</v>
      </c>
      <c r="D1057" s="5">
        <f t="shared" si="181"/>
        <v>3.830150462963502</v>
      </c>
      <c r="E1057">
        <f t="shared" si="182"/>
        <v>91.92361111112405</v>
      </c>
      <c r="F1057">
        <v>0.4</v>
      </c>
      <c r="G1057">
        <f t="shared" si="184"/>
        <v>91.92361111112405</v>
      </c>
      <c r="H1057">
        <f>(H1056+H1058)/2</f>
        <v>81.6</v>
      </c>
      <c r="I1057">
        <f t="shared" si="185"/>
        <v>91.92361111112405</v>
      </c>
      <c r="J1057">
        <f>F1057</f>
        <v>0.4</v>
      </c>
    </row>
    <row r="1058" spans="1:10" ht="12.75">
      <c r="A1058" s="6">
        <v>0.31806712962962963</v>
      </c>
      <c r="B1058" s="7">
        <v>43441</v>
      </c>
      <c r="C1058" s="5">
        <f t="shared" si="183"/>
        <v>43441.31806712963</v>
      </c>
      <c r="D1058" s="5">
        <f t="shared" si="181"/>
        <v>3.8337615740747424</v>
      </c>
      <c r="E1058">
        <f t="shared" si="182"/>
        <v>92.01027777779382</v>
      </c>
      <c r="F1058">
        <v>81.6</v>
      </c>
      <c r="G1058">
        <f t="shared" si="184"/>
        <v>92.01027777779382</v>
      </c>
      <c r="H1058">
        <f>F1058</f>
        <v>81.6</v>
      </c>
      <c r="I1058">
        <f t="shared" si="185"/>
        <v>92.01027777779382</v>
      </c>
      <c r="J1058">
        <f>(J1057+J1059)/2</f>
        <v>0.35</v>
      </c>
    </row>
    <row r="1059" spans="1:10" ht="12.75">
      <c r="A1059" s="6">
        <v>0.3217361111111111</v>
      </c>
      <c r="B1059" s="7">
        <v>43441</v>
      </c>
      <c r="C1059" s="5">
        <f t="shared" si="183"/>
        <v>43441.32173611111</v>
      </c>
      <c r="D1059" s="5">
        <f t="shared" si="181"/>
        <v>3.837430555555329</v>
      </c>
      <c r="E1059">
        <f t="shared" si="182"/>
        <v>92.0983333333279</v>
      </c>
      <c r="F1059">
        <v>0.3</v>
      </c>
      <c r="G1059">
        <f t="shared" si="184"/>
        <v>92.0983333333279</v>
      </c>
      <c r="H1059">
        <f>(H1058+H1060)/2</f>
        <v>81.65</v>
      </c>
      <c r="I1059">
        <f t="shared" si="185"/>
        <v>92.0983333333279</v>
      </c>
      <c r="J1059">
        <f>F1059</f>
        <v>0.3</v>
      </c>
    </row>
    <row r="1060" spans="1:10" ht="12.75">
      <c r="A1060" s="6">
        <v>0.3253240740740741</v>
      </c>
      <c r="B1060" s="7">
        <v>43441</v>
      </c>
      <c r="C1060" s="5">
        <f t="shared" si="183"/>
        <v>43441.325324074074</v>
      </c>
      <c r="D1060" s="5">
        <f t="shared" si="181"/>
        <v>3.8410185185202863</v>
      </c>
      <c r="E1060">
        <f t="shared" si="182"/>
        <v>92.18444444448687</v>
      </c>
      <c r="F1060">
        <v>81.7</v>
      </c>
      <c r="G1060">
        <f t="shared" si="184"/>
        <v>92.18444444448687</v>
      </c>
      <c r="H1060">
        <f>F1060</f>
        <v>81.7</v>
      </c>
      <c r="I1060">
        <f t="shared" si="185"/>
        <v>92.18444444448687</v>
      </c>
      <c r="J1060">
        <f>(J1059+J1061)/2</f>
        <v>0.3</v>
      </c>
    </row>
    <row r="1061" spans="1:10" ht="12.75">
      <c r="A1061" s="6">
        <v>0.3289814814814815</v>
      </c>
      <c r="B1061" s="7">
        <v>43441</v>
      </c>
      <c r="C1061" s="5">
        <f t="shared" si="183"/>
        <v>43441.32898148148</v>
      </c>
      <c r="D1061" s="5">
        <f t="shared" si="181"/>
        <v>3.8446759259240935</v>
      </c>
      <c r="E1061">
        <f t="shared" si="182"/>
        <v>92.27222222217824</v>
      </c>
      <c r="F1061">
        <v>0.3</v>
      </c>
      <c r="G1061">
        <f t="shared" si="184"/>
        <v>92.27222222217824</v>
      </c>
      <c r="H1061">
        <f>(H1060+H1062)/2</f>
        <v>81.45</v>
      </c>
      <c r="I1061">
        <f t="shared" si="185"/>
        <v>92.27222222217824</v>
      </c>
      <c r="J1061">
        <f>F1061</f>
        <v>0.3</v>
      </c>
    </row>
    <row r="1062" spans="1:10" ht="12.75">
      <c r="A1062" s="6">
        <v>0.33260416666666665</v>
      </c>
      <c r="B1062" s="7">
        <v>43441</v>
      </c>
      <c r="C1062" s="5">
        <f t="shared" si="183"/>
        <v>43441.332604166666</v>
      </c>
      <c r="D1062" s="5">
        <f t="shared" si="181"/>
        <v>3.8482986111121136</v>
      </c>
      <c r="E1062">
        <f t="shared" si="182"/>
        <v>92.35916666669073</v>
      </c>
      <c r="F1062">
        <v>81.2</v>
      </c>
      <c r="G1062">
        <f t="shared" si="184"/>
        <v>92.35916666669073</v>
      </c>
      <c r="H1062">
        <f>F1062</f>
        <v>81.2</v>
      </c>
      <c r="I1062">
        <f t="shared" si="185"/>
        <v>92.35916666669073</v>
      </c>
      <c r="J1062">
        <f>(J1061+J1063)/2</f>
        <v>0.25</v>
      </c>
    </row>
    <row r="1063" spans="1:10" ht="12.75">
      <c r="A1063" s="6">
        <v>0.3362731481481482</v>
      </c>
      <c r="B1063" s="7">
        <v>43441</v>
      </c>
      <c r="C1063" s="5">
        <f t="shared" si="183"/>
        <v>43441.33627314815</v>
      </c>
      <c r="D1063" s="5">
        <f t="shared" si="181"/>
        <v>3.8519675925927004</v>
      </c>
      <c r="E1063">
        <f t="shared" si="182"/>
        <v>92.44722222222481</v>
      </c>
      <c r="F1063">
        <v>0.2</v>
      </c>
      <c r="G1063">
        <f t="shared" si="184"/>
        <v>92.44722222222481</v>
      </c>
      <c r="H1063">
        <f>(H1062+H1064)/2</f>
        <v>84.4</v>
      </c>
      <c r="I1063">
        <f t="shared" si="185"/>
        <v>92.44722222222481</v>
      </c>
      <c r="J1063">
        <f>F1063</f>
        <v>0.2</v>
      </c>
    </row>
    <row r="1064" spans="1:10" ht="12.75">
      <c r="A1064" s="6">
        <v>0.3398611111111111</v>
      </c>
      <c r="B1064" s="7">
        <v>43441</v>
      </c>
      <c r="C1064" s="5">
        <f t="shared" si="183"/>
        <v>43441.33986111111</v>
      </c>
      <c r="D1064" s="5">
        <f t="shared" si="181"/>
        <v>3.8555555555576575</v>
      </c>
      <c r="E1064">
        <f t="shared" si="182"/>
        <v>92.53333333338378</v>
      </c>
      <c r="F1064">
        <v>87.6</v>
      </c>
      <c r="G1064">
        <f t="shared" si="184"/>
        <v>92.53333333338378</v>
      </c>
      <c r="H1064">
        <f>F1064</f>
        <v>87.6</v>
      </c>
      <c r="I1064">
        <f t="shared" si="185"/>
        <v>92.53333333338378</v>
      </c>
      <c r="J1064">
        <f>(J1063+J1065)/2</f>
        <v>0.30000000000000004</v>
      </c>
    </row>
    <row r="1065" spans="1:10" ht="12.75">
      <c r="A1065" s="6">
        <v>0.3436458333333334</v>
      </c>
      <c r="B1065" s="7">
        <v>43441</v>
      </c>
      <c r="C1065" s="5">
        <f t="shared" si="183"/>
        <v>43441.34364583333</v>
      </c>
      <c r="D1065" s="5">
        <f t="shared" si="181"/>
        <v>3.859340277776937</v>
      </c>
      <c r="E1065">
        <f t="shared" si="182"/>
        <v>92.62416666664649</v>
      </c>
      <c r="F1065">
        <v>0.4</v>
      </c>
      <c r="G1065">
        <f t="shared" si="184"/>
        <v>92.62416666664649</v>
      </c>
      <c r="H1065">
        <f>(H1064+H1066)/2</f>
        <v>88</v>
      </c>
      <c r="I1065">
        <f t="shared" si="185"/>
        <v>92.62416666664649</v>
      </c>
      <c r="J1065">
        <f>F1065</f>
        <v>0.4</v>
      </c>
    </row>
    <row r="1066" spans="1:10" ht="12.75">
      <c r="A1066" s="6">
        <v>0.34722222222222227</v>
      </c>
      <c r="B1066" s="7">
        <v>43441</v>
      </c>
      <c r="C1066" s="5">
        <f t="shared" si="183"/>
        <v>43441.34722222222</v>
      </c>
      <c r="D1066" s="5">
        <f t="shared" si="181"/>
        <v>3.8629166666651145</v>
      </c>
      <c r="E1066">
        <f t="shared" si="182"/>
        <v>92.70999999996275</v>
      </c>
      <c r="F1066">
        <v>88.4</v>
      </c>
      <c r="G1066">
        <f t="shared" si="184"/>
        <v>92.70999999996275</v>
      </c>
      <c r="H1066">
        <f>F1066</f>
        <v>88.4</v>
      </c>
      <c r="I1066">
        <f t="shared" si="185"/>
        <v>92.70999999996275</v>
      </c>
      <c r="J1066">
        <f>(J1065+J1067)/2</f>
        <v>0.35</v>
      </c>
    </row>
    <row r="1067" spans="1:10" ht="12.75">
      <c r="A1067" s="6">
        <v>0.3509259259259259</v>
      </c>
      <c r="B1067" s="7">
        <v>43441</v>
      </c>
      <c r="C1067" s="5">
        <f t="shared" si="183"/>
        <v>43441.35092592592</v>
      </c>
      <c r="D1067" s="5">
        <f t="shared" si="181"/>
        <v>3.8666203703687643</v>
      </c>
      <c r="E1067">
        <f t="shared" si="182"/>
        <v>92.79888888885034</v>
      </c>
      <c r="F1067">
        <v>0.3</v>
      </c>
      <c r="G1067">
        <f t="shared" si="184"/>
        <v>92.79888888885034</v>
      </c>
      <c r="H1067">
        <f>(H1066+H1068)/2</f>
        <v>88.45</v>
      </c>
      <c r="I1067">
        <f t="shared" si="185"/>
        <v>92.79888888885034</v>
      </c>
      <c r="J1067">
        <f>F1067</f>
        <v>0.3</v>
      </c>
    </row>
    <row r="1068" spans="1:10" ht="12.75">
      <c r="A1068" s="6">
        <v>0.354525462962963</v>
      </c>
      <c r="B1068" s="7">
        <v>43441</v>
      </c>
      <c r="C1068" s="5">
        <f t="shared" si="183"/>
        <v>43441.354525462964</v>
      </c>
      <c r="D1068" s="5">
        <f t="shared" si="181"/>
        <v>3.870219907410501</v>
      </c>
      <c r="E1068">
        <f t="shared" si="182"/>
        <v>92.88527777785202</v>
      </c>
      <c r="F1068">
        <v>88.5</v>
      </c>
      <c r="G1068">
        <f t="shared" si="184"/>
        <v>92.88527777785202</v>
      </c>
      <c r="H1068">
        <f>F1068</f>
        <v>88.5</v>
      </c>
      <c r="I1068">
        <f t="shared" si="185"/>
        <v>92.88527777785202</v>
      </c>
      <c r="J1068">
        <f>(J1067+J1069)/2</f>
        <v>0.3</v>
      </c>
    </row>
    <row r="1069" spans="1:10" ht="12.75">
      <c r="A1069" s="6">
        <v>0.3581597222222222</v>
      </c>
      <c r="B1069" s="7">
        <v>43441</v>
      </c>
      <c r="C1069" s="5">
        <f t="shared" si="183"/>
        <v>43441.35815972222</v>
      </c>
      <c r="D1069" s="5">
        <f t="shared" si="181"/>
        <v>3.873854166668025</v>
      </c>
      <c r="E1069">
        <f t="shared" si="182"/>
        <v>92.9725000000326</v>
      </c>
      <c r="F1069">
        <v>0.3</v>
      </c>
      <c r="G1069">
        <f t="shared" si="184"/>
        <v>92.9725000000326</v>
      </c>
      <c r="H1069">
        <f>(H1068+H1070)/2</f>
        <v>88.5</v>
      </c>
      <c r="I1069">
        <f t="shared" si="185"/>
        <v>92.9725000000326</v>
      </c>
      <c r="J1069">
        <f>F1069</f>
        <v>0.3</v>
      </c>
    </row>
    <row r="1070" spans="1:10" ht="12.75">
      <c r="A1070" s="6">
        <v>0.3617824074074074</v>
      </c>
      <c r="B1070" s="7">
        <v>43441</v>
      </c>
      <c r="C1070" s="5">
        <f t="shared" si="183"/>
        <v>43441.36178240741</v>
      </c>
      <c r="D1070" s="5">
        <f t="shared" si="181"/>
        <v>3.877476851856045</v>
      </c>
      <c r="E1070">
        <f t="shared" si="182"/>
        <v>93.05944444454508</v>
      </c>
      <c r="F1070">
        <v>88.5</v>
      </c>
      <c r="G1070">
        <f t="shared" si="184"/>
        <v>93.05944444454508</v>
      </c>
      <c r="H1070">
        <f>F1070</f>
        <v>88.5</v>
      </c>
      <c r="I1070">
        <f t="shared" si="185"/>
        <v>93.05944444454508</v>
      </c>
      <c r="J1070">
        <f>(J1069+J1071)/2</f>
        <v>0.3</v>
      </c>
    </row>
    <row r="1071" spans="1:10" ht="12.75">
      <c r="A1071" s="6">
        <v>0.3654976851851852</v>
      </c>
      <c r="B1071" s="7">
        <v>43441</v>
      </c>
      <c r="C1071" s="5">
        <f t="shared" si="183"/>
        <v>43441.36549768518</v>
      </c>
      <c r="D1071" s="5">
        <f t="shared" si="181"/>
        <v>3.8811921296291985</v>
      </c>
      <c r="E1071">
        <f t="shared" si="182"/>
        <v>93.14861111110076</v>
      </c>
      <c r="F1071">
        <v>0.3</v>
      </c>
      <c r="G1071">
        <f t="shared" si="184"/>
        <v>93.14861111110076</v>
      </c>
      <c r="H1071">
        <f>(H1070+H1072)/2</f>
        <v>88.4</v>
      </c>
      <c r="I1071">
        <f t="shared" si="185"/>
        <v>93.14861111110076</v>
      </c>
      <c r="J1071">
        <f>F1071</f>
        <v>0.3</v>
      </c>
    </row>
    <row r="1072" spans="1:10" ht="12.75">
      <c r="A1072" s="6">
        <v>0.3690972222222222</v>
      </c>
      <c r="B1072" s="7">
        <v>43441</v>
      </c>
      <c r="C1072" s="5">
        <f t="shared" si="183"/>
        <v>43441.369097222225</v>
      </c>
      <c r="D1072" s="5">
        <f t="shared" si="181"/>
        <v>3.8847916666709352</v>
      </c>
      <c r="E1072">
        <f t="shared" si="182"/>
        <v>93.23500000010245</v>
      </c>
      <c r="F1072">
        <v>88.3</v>
      </c>
      <c r="G1072">
        <f t="shared" si="184"/>
        <v>93.23500000010245</v>
      </c>
      <c r="H1072">
        <f>F1072</f>
        <v>88.3</v>
      </c>
      <c r="I1072">
        <f t="shared" si="185"/>
        <v>93.23500000010245</v>
      </c>
      <c r="J1072">
        <f>(J1071+J1073)/2</f>
        <v>0.35</v>
      </c>
    </row>
    <row r="1073" spans="1:10" ht="12.75">
      <c r="A1073" s="6">
        <v>0.3728125</v>
      </c>
      <c r="B1073" s="7">
        <v>43441</v>
      </c>
      <c r="C1073" s="5">
        <f t="shared" si="183"/>
        <v>43441.3728125</v>
      </c>
      <c r="D1073" s="5">
        <f t="shared" si="181"/>
        <v>3.8885069444440887</v>
      </c>
      <c r="E1073">
        <f t="shared" si="182"/>
        <v>93.32416666665813</v>
      </c>
      <c r="F1073">
        <v>0.4</v>
      </c>
      <c r="G1073">
        <f t="shared" si="184"/>
        <v>93.32416666665813</v>
      </c>
      <c r="H1073">
        <f>(H1072+H1074)/2</f>
        <v>86.69999999999999</v>
      </c>
      <c r="I1073">
        <f t="shared" si="185"/>
        <v>93.32416666665813</v>
      </c>
      <c r="J1073">
        <f>F1073</f>
        <v>0.4</v>
      </c>
    </row>
    <row r="1074" spans="1:10" ht="12.75">
      <c r="A1074" s="6">
        <v>0.376400462962963</v>
      </c>
      <c r="B1074" s="7">
        <v>43441</v>
      </c>
      <c r="C1074" s="5">
        <f t="shared" si="183"/>
        <v>43441.37640046296</v>
      </c>
      <c r="D1074" s="5">
        <f t="shared" si="181"/>
        <v>3.892094907409046</v>
      </c>
      <c r="E1074">
        <f t="shared" si="182"/>
        <v>93.4102777778171</v>
      </c>
      <c r="F1074">
        <v>85.1</v>
      </c>
      <c r="G1074">
        <f t="shared" si="184"/>
        <v>93.4102777778171</v>
      </c>
      <c r="H1074">
        <f>F1074</f>
        <v>85.1</v>
      </c>
      <c r="I1074">
        <f t="shared" si="185"/>
        <v>93.4102777778171</v>
      </c>
      <c r="J1074">
        <f>(J1073+J1075)/2</f>
        <v>0.30000000000000004</v>
      </c>
    </row>
    <row r="1075" spans="1:10" ht="12.75">
      <c r="A1075" s="6">
        <v>0.38005787037037037</v>
      </c>
      <c r="B1075" s="7">
        <v>43441</v>
      </c>
      <c r="C1075" s="5">
        <f t="shared" si="183"/>
        <v>43441.380057870374</v>
      </c>
      <c r="D1075" s="5">
        <f t="shared" si="181"/>
        <v>3.895752314820129</v>
      </c>
      <c r="E1075">
        <f t="shared" si="182"/>
        <v>93.4980555556831</v>
      </c>
      <c r="F1075">
        <v>0.2</v>
      </c>
      <c r="G1075">
        <f t="shared" si="184"/>
        <v>93.4980555556831</v>
      </c>
      <c r="H1075">
        <f>(H1074+H1076)/2</f>
        <v>83.75</v>
      </c>
      <c r="I1075">
        <f t="shared" si="185"/>
        <v>93.4980555556831</v>
      </c>
      <c r="J1075">
        <f>F1075</f>
        <v>0.2</v>
      </c>
    </row>
    <row r="1076" spans="1:10" ht="12.75">
      <c r="A1076" s="6">
        <v>0.3836805555555556</v>
      </c>
      <c r="B1076" s="7">
        <v>43441</v>
      </c>
      <c r="C1076" s="5">
        <f t="shared" si="183"/>
        <v>43441.383680555555</v>
      </c>
      <c r="D1076" s="5">
        <f t="shared" si="181"/>
        <v>3.899375000000873</v>
      </c>
      <c r="E1076">
        <f t="shared" si="182"/>
        <v>93.58500000002095</v>
      </c>
      <c r="F1076">
        <v>82.4</v>
      </c>
      <c r="G1076">
        <f t="shared" si="184"/>
        <v>93.58500000002095</v>
      </c>
      <c r="H1076">
        <f>F1076</f>
        <v>82.4</v>
      </c>
      <c r="I1076">
        <f t="shared" si="185"/>
        <v>93.58500000002095</v>
      </c>
      <c r="J1076">
        <f>(J1075+J1077)/2</f>
        <v>0.25</v>
      </c>
    </row>
    <row r="1077" spans="1:10" ht="12.75">
      <c r="A1077" s="6">
        <v>0.38729166666666665</v>
      </c>
      <c r="B1077" s="7">
        <v>43441</v>
      </c>
      <c r="C1077" s="5">
        <f t="shared" si="183"/>
        <v>43441.387291666666</v>
      </c>
      <c r="D1077" s="5">
        <f t="shared" si="181"/>
        <v>3.9029861111121136</v>
      </c>
      <c r="E1077">
        <f t="shared" si="182"/>
        <v>93.67166666669073</v>
      </c>
      <c r="F1077">
        <v>0.3</v>
      </c>
      <c r="G1077">
        <f t="shared" si="184"/>
        <v>93.67166666669073</v>
      </c>
      <c r="H1077">
        <f>(H1076+H1078)/2</f>
        <v>82.15</v>
      </c>
      <c r="I1077">
        <f t="shared" si="185"/>
        <v>93.67166666669073</v>
      </c>
      <c r="J1077">
        <f>F1077</f>
        <v>0.3</v>
      </c>
    </row>
    <row r="1078" spans="1:10" ht="12.75">
      <c r="A1078" s="6">
        <v>0.3909375</v>
      </c>
      <c r="B1078" s="7">
        <v>43441</v>
      </c>
      <c r="C1078" s="5">
        <f t="shared" si="183"/>
        <v>43441.3909375</v>
      </c>
      <c r="D1078" s="5">
        <f t="shared" si="181"/>
        <v>3.906631944446417</v>
      </c>
      <c r="E1078">
        <f t="shared" si="182"/>
        <v>93.75916666671401</v>
      </c>
      <c r="F1078">
        <v>81.9</v>
      </c>
      <c r="G1078">
        <f t="shared" si="184"/>
        <v>93.75916666671401</v>
      </c>
      <c r="H1078">
        <f>F1078</f>
        <v>81.9</v>
      </c>
      <c r="I1078">
        <f t="shared" si="185"/>
        <v>93.75916666671401</v>
      </c>
      <c r="J1078">
        <f>(J1077+J1079)/2</f>
        <v>0.25</v>
      </c>
    </row>
    <row r="1079" spans="1:10" ht="12.75">
      <c r="A1079" s="6">
        <v>0.39461805555555557</v>
      </c>
      <c r="B1079" s="7">
        <v>43441</v>
      </c>
      <c r="C1079" s="5">
        <f t="shared" si="183"/>
        <v>43441.39461805556</v>
      </c>
      <c r="D1079" s="5">
        <f aca="true" t="shared" si="186" ref="D1079:D1142">C1079-$C$6</f>
        <v>3.9103125000037835</v>
      </c>
      <c r="E1079">
        <f aca="true" t="shared" si="187" ref="E1079:E1142">D1079*24</f>
        <v>93.8475000000908</v>
      </c>
      <c r="F1079">
        <v>0.2</v>
      </c>
      <c r="G1079">
        <f t="shared" si="184"/>
        <v>93.8475000000908</v>
      </c>
      <c r="H1079">
        <f>(H1078+H1080)/2</f>
        <v>81.85</v>
      </c>
      <c r="I1079">
        <f t="shared" si="185"/>
        <v>93.8475000000908</v>
      </c>
      <c r="J1079">
        <f>F1079</f>
        <v>0.2</v>
      </c>
    </row>
    <row r="1080" spans="1:10" ht="12.75">
      <c r="A1080" s="6">
        <v>0.39824074074074073</v>
      </c>
      <c r="B1080" s="7">
        <v>43441</v>
      </c>
      <c r="C1080" s="5">
        <f t="shared" si="183"/>
        <v>43441.39824074074</v>
      </c>
      <c r="D1080" s="5">
        <f t="shared" si="186"/>
        <v>3.9139351851845277</v>
      </c>
      <c r="E1080">
        <f t="shared" si="187"/>
        <v>93.93444444442866</v>
      </c>
      <c r="F1080">
        <v>81.8</v>
      </c>
      <c r="G1080">
        <f t="shared" si="184"/>
        <v>93.93444444442866</v>
      </c>
      <c r="H1080">
        <f>F1080</f>
        <v>81.8</v>
      </c>
      <c r="I1080">
        <f t="shared" si="185"/>
        <v>93.93444444442866</v>
      </c>
      <c r="J1080">
        <f>(J1079+J1081)/2</f>
        <v>0.25</v>
      </c>
    </row>
    <row r="1081" spans="1:10" ht="12.75">
      <c r="A1081" s="6">
        <v>0.4019212962962963</v>
      </c>
      <c r="B1081" s="7">
        <v>43441</v>
      </c>
      <c r="C1081" s="5">
        <f t="shared" si="183"/>
        <v>43441.401921296296</v>
      </c>
      <c r="D1081" s="5">
        <f t="shared" si="186"/>
        <v>3.917615740741894</v>
      </c>
      <c r="E1081">
        <f t="shared" si="187"/>
        <v>94.02277777780546</v>
      </c>
      <c r="F1081">
        <v>0.3</v>
      </c>
      <c r="G1081">
        <f t="shared" si="184"/>
        <v>94.02277777780546</v>
      </c>
      <c r="H1081">
        <f>(H1080+H1082)/2</f>
        <v>81.69999999999999</v>
      </c>
      <c r="I1081">
        <f t="shared" si="185"/>
        <v>94.02277777780546</v>
      </c>
      <c r="J1081">
        <f>F1081</f>
        <v>0.3</v>
      </c>
    </row>
    <row r="1082" spans="1:10" ht="12.75">
      <c r="A1082" s="6">
        <v>0.40552083333333333</v>
      </c>
      <c r="B1082" s="7">
        <v>43441</v>
      </c>
      <c r="C1082" s="5">
        <f t="shared" si="183"/>
        <v>43441.40552083333</v>
      </c>
      <c r="D1082" s="5">
        <f t="shared" si="186"/>
        <v>3.921215277776355</v>
      </c>
      <c r="E1082">
        <f t="shared" si="187"/>
        <v>94.10916666663252</v>
      </c>
      <c r="F1082">
        <v>81.6</v>
      </c>
      <c r="G1082">
        <f t="shared" si="184"/>
        <v>94.10916666663252</v>
      </c>
      <c r="H1082">
        <f>F1082</f>
        <v>81.6</v>
      </c>
      <c r="I1082">
        <f t="shared" si="185"/>
        <v>94.10916666663252</v>
      </c>
      <c r="J1082">
        <f>(J1081+J1083)/2</f>
        <v>0.25</v>
      </c>
    </row>
    <row r="1083" spans="1:10" ht="12.75">
      <c r="A1083" s="6">
        <v>0.409212962962963</v>
      </c>
      <c r="B1083" s="7">
        <v>43441</v>
      </c>
      <c r="C1083" s="5">
        <f t="shared" si="183"/>
        <v>43441.409212962964</v>
      </c>
      <c r="D1083" s="5">
        <f t="shared" si="186"/>
        <v>3.924907407410501</v>
      </c>
      <c r="E1083">
        <f t="shared" si="187"/>
        <v>94.19777777785202</v>
      </c>
      <c r="F1083">
        <v>0.2</v>
      </c>
      <c r="G1083">
        <f t="shared" si="184"/>
        <v>94.19777777785202</v>
      </c>
      <c r="H1083">
        <f>(H1082+H1084)/2</f>
        <v>81.65</v>
      </c>
      <c r="I1083">
        <f t="shared" si="185"/>
        <v>94.19777777785202</v>
      </c>
      <c r="J1083">
        <f>F1083</f>
        <v>0.2</v>
      </c>
    </row>
    <row r="1084" spans="1:10" ht="12.75">
      <c r="A1084" s="6">
        <v>0.41283564814814816</v>
      </c>
      <c r="B1084" s="7">
        <v>43441</v>
      </c>
      <c r="C1084" s="5">
        <f t="shared" si="183"/>
        <v>43441.412835648145</v>
      </c>
      <c r="D1084" s="5">
        <f t="shared" si="186"/>
        <v>3.928530092591245</v>
      </c>
      <c r="E1084">
        <f t="shared" si="187"/>
        <v>94.28472222218988</v>
      </c>
      <c r="F1084">
        <v>81.7</v>
      </c>
      <c r="G1084">
        <f t="shared" si="184"/>
        <v>94.28472222218988</v>
      </c>
      <c r="H1084">
        <f>F1084</f>
        <v>81.7</v>
      </c>
      <c r="I1084">
        <f t="shared" si="185"/>
        <v>94.28472222218988</v>
      </c>
      <c r="J1084">
        <f>(J1083+J1085)/2</f>
        <v>0.25</v>
      </c>
    </row>
    <row r="1085" spans="1:10" ht="12.75">
      <c r="A1085" s="6">
        <v>0.4165277777777778</v>
      </c>
      <c r="B1085" s="7">
        <v>43441</v>
      </c>
      <c r="C1085" s="5">
        <f aca="true" t="shared" si="188" ref="C1085:C1148">A1085+B1085</f>
        <v>43441.41652777778</v>
      </c>
      <c r="D1085" s="5">
        <f t="shared" si="186"/>
        <v>3.9322222222253913</v>
      </c>
      <c r="E1085">
        <f t="shared" si="187"/>
        <v>94.37333333340939</v>
      </c>
      <c r="F1085">
        <v>0.3</v>
      </c>
      <c r="G1085">
        <f aca="true" t="shared" si="189" ref="G1085:G1148">E1085</f>
        <v>94.37333333340939</v>
      </c>
      <c r="H1085">
        <f>(H1084+H1086)/2</f>
        <v>81.55000000000001</v>
      </c>
      <c r="I1085">
        <f aca="true" t="shared" si="190" ref="I1085:I1148">E1085</f>
        <v>94.37333333340939</v>
      </c>
      <c r="J1085">
        <f>F1085</f>
        <v>0.3</v>
      </c>
    </row>
    <row r="1086" spans="1:10" ht="12.75">
      <c r="A1086" s="6">
        <v>0.42015046296296293</v>
      </c>
      <c r="B1086" s="7">
        <v>43441</v>
      </c>
      <c r="C1086" s="5">
        <f t="shared" si="188"/>
        <v>43441.42015046296</v>
      </c>
      <c r="D1086" s="5">
        <f t="shared" si="186"/>
        <v>3.9358449074061355</v>
      </c>
      <c r="E1086">
        <f t="shared" si="187"/>
        <v>94.46027777774725</v>
      </c>
      <c r="F1086">
        <v>81.4</v>
      </c>
      <c r="G1086">
        <f t="shared" si="189"/>
        <v>94.46027777774725</v>
      </c>
      <c r="H1086">
        <f>F1086</f>
        <v>81.4</v>
      </c>
      <c r="I1086">
        <f t="shared" si="190"/>
        <v>94.46027777774725</v>
      </c>
      <c r="J1086">
        <f>(J1085+J1087)/2</f>
        <v>0.3</v>
      </c>
    </row>
    <row r="1087" spans="1:10" ht="12.75">
      <c r="A1087" s="6">
        <v>0.42390046296296297</v>
      </c>
      <c r="B1087" s="7">
        <v>43441</v>
      </c>
      <c r="C1087" s="5">
        <f t="shared" si="188"/>
        <v>43441.42390046296</v>
      </c>
      <c r="D1087" s="5">
        <f t="shared" si="186"/>
        <v>3.939594907409628</v>
      </c>
      <c r="E1087">
        <f t="shared" si="187"/>
        <v>94.55027777783107</v>
      </c>
      <c r="F1087">
        <v>0.3</v>
      </c>
      <c r="G1087">
        <f t="shared" si="189"/>
        <v>94.55027777783107</v>
      </c>
      <c r="H1087">
        <f>(H1086+H1088)/2</f>
        <v>81.5</v>
      </c>
      <c r="I1087">
        <f t="shared" si="190"/>
        <v>94.55027777783107</v>
      </c>
      <c r="J1087">
        <f>F1087</f>
        <v>0.3</v>
      </c>
    </row>
    <row r="1088" spans="1:10" ht="12.75">
      <c r="A1088" s="6">
        <v>0.42744212962962963</v>
      </c>
      <c r="B1088" s="7">
        <v>43441</v>
      </c>
      <c r="C1088" s="5">
        <f t="shared" si="188"/>
        <v>43441.42744212963</v>
      </c>
      <c r="D1088" s="5">
        <f t="shared" si="186"/>
        <v>3.9431365740747424</v>
      </c>
      <c r="E1088">
        <f t="shared" si="187"/>
        <v>94.63527777779382</v>
      </c>
      <c r="F1088">
        <v>81.6</v>
      </c>
      <c r="G1088">
        <f t="shared" si="189"/>
        <v>94.63527777779382</v>
      </c>
      <c r="H1088">
        <f>F1088</f>
        <v>81.6</v>
      </c>
      <c r="I1088">
        <f t="shared" si="190"/>
        <v>94.63527777779382</v>
      </c>
      <c r="J1088">
        <f>(J1087+J1089)/2</f>
        <v>0.3</v>
      </c>
    </row>
    <row r="1089" spans="1:10" ht="12.75">
      <c r="A1089" s="6">
        <v>0.43113425925925924</v>
      </c>
      <c r="B1089" s="7">
        <v>43441</v>
      </c>
      <c r="C1089" s="5">
        <f t="shared" si="188"/>
        <v>43441.43113425926</v>
      </c>
      <c r="D1089" s="5">
        <f t="shared" si="186"/>
        <v>3.9468287037088885</v>
      </c>
      <c r="E1089">
        <f t="shared" si="187"/>
        <v>94.72388888901332</v>
      </c>
      <c r="F1089">
        <v>0.3</v>
      </c>
      <c r="G1089">
        <f t="shared" si="189"/>
        <v>94.72388888901332</v>
      </c>
      <c r="H1089">
        <f>(H1088+H1090)/2</f>
        <v>81.5</v>
      </c>
      <c r="I1089">
        <f t="shared" si="190"/>
        <v>94.72388888901332</v>
      </c>
      <c r="J1089">
        <f>F1089</f>
        <v>0.3</v>
      </c>
    </row>
    <row r="1090" spans="1:10" ht="12.75">
      <c r="A1090" s="6">
        <v>0.43472222222222223</v>
      </c>
      <c r="B1090" s="7">
        <v>43441</v>
      </c>
      <c r="C1090" s="5">
        <f t="shared" si="188"/>
        <v>43441.43472222222</v>
      </c>
      <c r="D1090" s="5">
        <f t="shared" si="186"/>
        <v>3.9504166666665697</v>
      </c>
      <c r="E1090">
        <f t="shared" si="187"/>
        <v>94.80999999999767</v>
      </c>
      <c r="F1090">
        <v>81.4</v>
      </c>
      <c r="G1090">
        <f t="shared" si="189"/>
        <v>94.80999999999767</v>
      </c>
      <c r="H1090">
        <f>F1090</f>
        <v>81.4</v>
      </c>
      <c r="I1090">
        <f t="shared" si="190"/>
        <v>94.80999999999767</v>
      </c>
      <c r="J1090">
        <f>(J1089+J1091)/2</f>
        <v>0.3</v>
      </c>
    </row>
    <row r="1091" spans="1:10" ht="12.75">
      <c r="A1091" s="6">
        <v>0.4384143518518519</v>
      </c>
      <c r="B1091" s="7">
        <v>43441</v>
      </c>
      <c r="C1091" s="5">
        <f t="shared" si="188"/>
        <v>43441.438414351855</v>
      </c>
      <c r="D1091" s="5">
        <f t="shared" si="186"/>
        <v>3.9541087963007158</v>
      </c>
      <c r="E1091">
        <f t="shared" si="187"/>
        <v>94.89861111121718</v>
      </c>
      <c r="F1091">
        <v>0.3</v>
      </c>
      <c r="G1091">
        <f t="shared" si="189"/>
        <v>94.89861111121718</v>
      </c>
      <c r="H1091">
        <f>(H1090+H1092)/2</f>
        <v>81.55000000000001</v>
      </c>
      <c r="I1091">
        <f t="shared" si="190"/>
        <v>94.89861111121718</v>
      </c>
      <c r="J1091">
        <f>F1091</f>
        <v>0.3</v>
      </c>
    </row>
    <row r="1092" spans="1:10" ht="12.75">
      <c r="A1092" s="6">
        <v>0.4419907407407408</v>
      </c>
      <c r="B1092" s="7">
        <v>43441</v>
      </c>
      <c r="C1092" s="5">
        <f t="shared" si="188"/>
        <v>43441.44199074074</v>
      </c>
      <c r="D1092" s="5">
        <f t="shared" si="186"/>
        <v>3.9576851851888932</v>
      </c>
      <c r="E1092">
        <f t="shared" si="187"/>
        <v>94.98444444453344</v>
      </c>
      <c r="F1092">
        <v>81.7</v>
      </c>
      <c r="G1092">
        <f t="shared" si="189"/>
        <v>94.98444444453344</v>
      </c>
      <c r="H1092">
        <f>F1092</f>
        <v>81.7</v>
      </c>
      <c r="I1092">
        <f t="shared" si="190"/>
        <v>94.98444444453344</v>
      </c>
      <c r="J1092">
        <f>(J1091+J1093)/2</f>
        <v>0.3</v>
      </c>
    </row>
    <row r="1093" spans="1:10" ht="12.75">
      <c r="A1093" s="6">
        <v>0.4456712962962963</v>
      </c>
      <c r="B1093" s="7">
        <v>43441</v>
      </c>
      <c r="C1093" s="5">
        <f t="shared" si="188"/>
        <v>43441.44567129629</v>
      </c>
      <c r="D1093" s="5">
        <f t="shared" si="186"/>
        <v>3.9613657407389837</v>
      </c>
      <c r="E1093">
        <f t="shared" si="187"/>
        <v>95.07277777773561</v>
      </c>
      <c r="F1093">
        <v>0.3</v>
      </c>
      <c r="G1093">
        <f t="shared" si="189"/>
        <v>95.07277777773561</v>
      </c>
      <c r="H1093">
        <f>(H1092+H1094)/2</f>
        <v>81.45</v>
      </c>
      <c r="I1093">
        <f t="shared" si="190"/>
        <v>95.07277777773561</v>
      </c>
      <c r="J1093">
        <f>F1093</f>
        <v>0.3</v>
      </c>
    </row>
    <row r="1094" spans="1:10" ht="12.75">
      <c r="A1094" s="6">
        <v>0.4492361111111111</v>
      </c>
      <c r="B1094" s="7">
        <v>43441</v>
      </c>
      <c r="C1094" s="5">
        <f t="shared" si="188"/>
        <v>43441.44923611111</v>
      </c>
      <c r="D1094" s="5">
        <f t="shared" si="186"/>
        <v>3.9649305555576575</v>
      </c>
      <c r="E1094">
        <f t="shared" si="187"/>
        <v>95.15833333338378</v>
      </c>
      <c r="F1094">
        <v>81.2</v>
      </c>
      <c r="G1094">
        <f t="shared" si="189"/>
        <v>95.15833333338378</v>
      </c>
      <c r="H1094">
        <f>F1094</f>
        <v>81.2</v>
      </c>
      <c r="I1094">
        <f t="shared" si="190"/>
        <v>95.15833333338378</v>
      </c>
      <c r="J1094">
        <f>(J1093+J1095)/2</f>
        <v>0.3</v>
      </c>
    </row>
    <row r="1095" spans="1:10" ht="12.75">
      <c r="A1095" s="6">
        <v>0.45291666666666663</v>
      </c>
      <c r="B1095" s="7">
        <v>43441</v>
      </c>
      <c r="C1095" s="5">
        <f t="shared" si="188"/>
        <v>43441.45291666667</v>
      </c>
      <c r="D1095" s="5">
        <f t="shared" si="186"/>
        <v>3.968611111115024</v>
      </c>
      <c r="E1095">
        <f t="shared" si="187"/>
        <v>95.24666666676058</v>
      </c>
      <c r="F1095">
        <v>0.3</v>
      </c>
      <c r="G1095">
        <f t="shared" si="189"/>
        <v>95.24666666676058</v>
      </c>
      <c r="H1095">
        <f>(H1094+H1096)/2</f>
        <v>81.2</v>
      </c>
      <c r="I1095">
        <f t="shared" si="190"/>
        <v>95.24666666676058</v>
      </c>
      <c r="J1095">
        <f>F1095</f>
        <v>0.3</v>
      </c>
    </row>
    <row r="1096" spans="1:10" ht="12.75">
      <c r="A1096" s="6">
        <v>0.4564467592592592</v>
      </c>
      <c r="B1096" s="7">
        <v>43441</v>
      </c>
      <c r="C1096" s="5">
        <f t="shared" si="188"/>
        <v>43441.45644675926</v>
      </c>
      <c r="D1096" s="5">
        <f t="shared" si="186"/>
        <v>3.9721412037033588</v>
      </c>
      <c r="E1096">
        <f t="shared" si="187"/>
        <v>95.33138888888061</v>
      </c>
      <c r="F1096">
        <v>81.2</v>
      </c>
      <c r="G1096">
        <f t="shared" si="189"/>
        <v>95.33138888888061</v>
      </c>
      <c r="H1096">
        <f>F1096</f>
        <v>81.2</v>
      </c>
      <c r="I1096">
        <f t="shared" si="190"/>
        <v>95.33138888888061</v>
      </c>
      <c r="J1096">
        <f>(J1095+J1097)/2</f>
        <v>0.35</v>
      </c>
    </row>
    <row r="1097" spans="1:10" ht="12.75">
      <c r="A1097" s="6">
        <v>0.46012731481481484</v>
      </c>
      <c r="B1097" s="7">
        <v>43441</v>
      </c>
      <c r="C1097" s="5">
        <f t="shared" si="188"/>
        <v>43441.460127314815</v>
      </c>
      <c r="D1097" s="5">
        <f t="shared" si="186"/>
        <v>3.9758217592607252</v>
      </c>
      <c r="E1097">
        <f t="shared" si="187"/>
        <v>95.4197222222574</v>
      </c>
      <c r="F1097">
        <v>0.4</v>
      </c>
      <c r="G1097">
        <f t="shared" si="189"/>
        <v>95.4197222222574</v>
      </c>
      <c r="H1097">
        <f>(H1096+H1098)/2</f>
        <v>81.2</v>
      </c>
      <c r="I1097">
        <f t="shared" si="190"/>
        <v>95.4197222222574</v>
      </c>
      <c r="J1097">
        <f>F1097</f>
        <v>0.4</v>
      </c>
    </row>
    <row r="1098" spans="1:10" ht="12.75">
      <c r="A1098" s="6">
        <v>0.46372685185185186</v>
      </c>
      <c r="B1098" s="7">
        <v>43441</v>
      </c>
      <c r="C1098" s="5">
        <f t="shared" si="188"/>
        <v>43441.46372685185</v>
      </c>
      <c r="D1098" s="5">
        <f t="shared" si="186"/>
        <v>3.979421296295186</v>
      </c>
      <c r="E1098">
        <f t="shared" si="187"/>
        <v>95.50611111108446</v>
      </c>
      <c r="F1098">
        <v>81.2</v>
      </c>
      <c r="G1098">
        <f t="shared" si="189"/>
        <v>95.50611111108446</v>
      </c>
      <c r="H1098">
        <f>F1098</f>
        <v>81.2</v>
      </c>
      <c r="I1098">
        <f t="shared" si="190"/>
        <v>95.50611111108446</v>
      </c>
      <c r="J1098">
        <f>(J1097+J1099)/2</f>
        <v>0.30000000000000004</v>
      </c>
    </row>
    <row r="1099" spans="1:10" ht="12.75">
      <c r="A1099" s="6">
        <v>0.4674189814814815</v>
      </c>
      <c r="B1099" s="7">
        <v>43441</v>
      </c>
      <c r="C1099" s="5">
        <f t="shared" si="188"/>
        <v>43441.46741898148</v>
      </c>
      <c r="D1099" s="5">
        <f t="shared" si="186"/>
        <v>3.983113425929332</v>
      </c>
      <c r="E1099">
        <f t="shared" si="187"/>
        <v>95.59472222230397</v>
      </c>
      <c r="F1099">
        <v>0.2</v>
      </c>
      <c r="G1099">
        <f t="shared" si="189"/>
        <v>95.59472222230397</v>
      </c>
      <c r="H1099">
        <f>(H1098+H1100)/2</f>
        <v>81.2</v>
      </c>
      <c r="I1099">
        <f t="shared" si="190"/>
        <v>95.59472222230397</v>
      </c>
      <c r="J1099">
        <f>F1099</f>
        <v>0.2</v>
      </c>
    </row>
    <row r="1100" spans="1:10" ht="12.75">
      <c r="A1100" s="6">
        <v>0.4710185185185185</v>
      </c>
      <c r="B1100" s="7">
        <v>43441</v>
      </c>
      <c r="C1100" s="5">
        <f t="shared" si="188"/>
        <v>43441.47101851852</v>
      </c>
      <c r="D1100" s="5">
        <f t="shared" si="186"/>
        <v>3.986712962963793</v>
      </c>
      <c r="E1100">
        <f t="shared" si="187"/>
        <v>95.68111111113103</v>
      </c>
      <c r="F1100">
        <v>81.2</v>
      </c>
      <c r="G1100">
        <f t="shared" si="189"/>
        <v>95.68111111113103</v>
      </c>
      <c r="H1100">
        <f>F1100</f>
        <v>81.2</v>
      </c>
      <c r="I1100">
        <f t="shared" si="190"/>
        <v>95.68111111113103</v>
      </c>
      <c r="J1100">
        <f>(J1099+J1101)/2</f>
        <v>0.30000000000000004</v>
      </c>
    </row>
    <row r="1101" spans="1:10" ht="12.75">
      <c r="A1101" s="6">
        <v>0.474699074074074</v>
      </c>
      <c r="B1101" s="7">
        <v>43441</v>
      </c>
      <c r="C1101" s="5">
        <f t="shared" si="188"/>
        <v>43441.474699074075</v>
      </c>
      <c r="D1101" s="5">
        <f t="shared" si="186"/>
        <v>3.9903935185211594</v>
      </c>
      <c r="E1101">
        <f t="shared" si="187"/>
        <v>95.76944444450783</v>
      </c>
      <c r="F1101">
        <v>0.4</v>
      </c>
      <c r="G1101">
        <f t="shared" si="189"/>
        <v>95.76944444450783</v>
      </c>
      <c r="H1101">
        <f>(H1100+H1102)/2</f>
        <v>81.25</v>
      </c>
      <c r="I1101">
        <f t="shared" si="190"/>
        <v>95.76944444450783</v>
      </c>
      <c r="J1101">
        <f>F1101</f>
        <v>0.4</v>
      </c>
    </row>
    <row r="1102" spans="1:10" ht="12.75">
      <c r="A1102" s="6">
        <v>0.4782986111111111</v>
      </c>
      <c r="B1102" s="7">
        <v>43441</v>
      </c>
      <c r="C1102" s="5">
        <f t="shared" si="188"/>
        <v>43441.47829861111</v>
      </c>
      <c r="D1102" s="5">
        <f t="shared" si="186"/>
        <v>3.9939930555556202</v>
      </c>
      <c r="E1102">
        <f t="shared" si="187"/>
        <v>95.85583333333489</v>
      </c>
      <c r="F1102">
        <v>81.3</v>
      </c>
      <c r="G1102">
        <f t="shared" si="189"/>
        <v>95.85583333333489</v>
      </c>
      <c r="H1102">
        <f>F1102</f>
        <v>81.3</v>
      </c>
      <c r="I1102">
        <f t="shared" si="190"/>
        <v>95.85583333333489</v>
      </c>
      <c r="J1102">
        <f>(J1101+J1103)/2</f>
        <v>0.4</v>
      </c>
    </row>
    <row r="1103" spans="1:10" ht="12.75">
      <c r="A1103" s="6">
        <v>0.48195601851851855</v>
      </c>
      <c r="B1103" s="7">
        <v>43441</v>
      </c>
      <c r="C1103" s="5">
        <f t="shared" si="188"/>
        <v>43441.48195601852</v>
      </c>
      <c r="D1103" s="5">
        <f t="shared" si="186"/>
        <v>3.9976504629667033</v>
      </c>
      <c r="E1103">
        <f t="shared" si="187"/>
        <v>95.94361111120088</v>
      </c>
      <c r="F1103">
        <v>0.4</v>
      </c>
      <c r="G1103">
        <f t="shared" si="189"/>
        <v>95.94361111120088</v>
      </c>
      <c r="H1103">
        <f>(H1102+H1104)/2</f>
        <v>81.3</v>
      </c>
      <c r="I1103">
        <f t="shared" si="190"/>
        <v>95.94361111120088</v>
      </c>
      <c r="J1103">
        <f>F1103</f>
        <v>0.4</v>
      </c>
    </row>
    <row r="1104" spans="1:10" ht="12.75">
      <c r="A1104" s="6">
        <v>0.4855555555555556</v>
      </c>
      <c r="B1104" s="7">
        <v>43441</v>
      </c>
      <c r="C1104" s="5">
        <f t="shared" si="188"/>
        <v>43441.485555555555</v>
      </c>
      <c r="D1104" s="5">
        <f t="shared" si="186"/>
        <v>4.001250000001164</v>
      </c>
      <c r="E1104">
        <f t="shared" si="187"/>
        <v>96.03000000002794</v>
      </c>
      <c r="F1104">
        <v>81.3</v>
      </c>
      <c r="G1104">
        <f t="shared" si="189"/>
        <v>96.03000000002794</v>
      </c>
      <c r="H1104">
        <f>F1104</f>
        <v>81.3</v>
      </c>
      <c r="I1104">
        <f t="shared" si="190"/>
        <v>96.03000000002794</v>
      </c>
      <c r="J1104">
        <f>(J1103+J1105)/2</f>
        <v>0.4</v>
      </c>
    </row>
    <row r="1105" spans="1:10" ht="12.75">
      <c r="A1105" s="6">
        <v>0.4892824074074074</v>
      </c>
      <c r="B1105" s="7">
        <v>43441</v>
      </c>
      <c r="C1105" s="5">
        <f t="shared" si="188"/>
        <v>43441.489282407405</v>
      </c>
      <c r="D1105" s="5">
        <f t="shared" si="186"/>
        <v>4.004976851851097</v>
      </c>
      <c r="E1105">
        <f t="shared" si="187"/>
        <v>96.11944444442634</v>
      </c>
      <c r="F1105">
        <v>0.4</v>
      </c>
      <c r="G1105">
        <f t="shared" si="189"/>
        <v>96.11944444442634</v>
      </c>
      <c r="H1105">
        <f>(H1104+H1106)/2</f>
        <v>81.1</v>
      </c>
      <c r="I1105">
        <f t="shared" si="190"/>
        <v>96.11944444442634</v>
      </c>
      <c r="J1105">
        <f>F1105</f>
        <v>0.4</v>
      </c>
    </row>
    <row r="1106" spans="1:10" ht="12.75">
      <c r="A1106" s="6">
        <v>0.49287037037037035</v>
      </c>
      <c r="B1106" s="7">
        <v>43441</v>
      </c>
      <c r="C1106" s="5">
        <f t="shared" si="188"/>
        <v>43441.49287037037</v>
      </c>
      <c r="D1106" s="5">
        <f t="shared" si="186"/>
        <v>4.008564814816054</v>
      </c>
      <c r="E1106">
        <f t="shared" si="187"/>
        <v>96.2055555555853</v>
      </c>
      <c r="F1106">
        <v>80.9</v>
      </c>
      <c r="G1106">
        <f t="shared" si="189"/>
        <v>96.2055555555853</v>
      </c>
      <c r="H1106">
        <f>F1106</f>
        <v>80.9</v>
      </c>
      <c r="I1106">
        <f t="shared" si="190"/>
        <v>96.2055555555853</v>
      </c>
      <c r="J1106">
        <f>(J1105+J1107)/2</f>
        <v>0.30000000000000004</v>
      </c>
    </row>
    <row r="1107" spans="1:10" ht="12.75">
      <c r="A1107" s="6">
        <v>0.49439814814814814</v>
      </c>
      <c r="B1107" s="7">
        <v>43441</v>
      </c>
      <c r="C1107" s="5">
        <f t="shared" si="188"/>
        <v>43441.49439814815</v>
      </c>
      <c r="D1107" s="5">
        <f t="shared" si="186"/>
        <v>4.010092592594447</v>
      </c>
      <c r="E1107">
        <f t="shared" si="187"/>
        <v>96.24222222226672</v>
      </c>
      <c r="F1107">
        <v>0.2</v>
      </c>
      <c r="G1107">
        <f t="shared" si="189"/>
        <v>96.24222222226672</v>
      </c>
      <c r="H1107">
        <f>(H1106+H1108)/2</f>
        <v>40.45</v>
      </c>
      <c r="I1107">
        <f t="shared" si="190"/>
        <v>96.24222222226672</v>
      </c>
      <c r="J1107">
        <f>F1107</f>
        <v>0.2</v>
      </c>
    </row>
    <row r="1108" spans="1:10" ht="12.75">
      <c r="A1108" s="6"/>
      <c r="B1108" s="7"/>
      <c r="C1108" s="5">
        <f t="shared" si="188"/>
        <v>0</v>
      </c>
      <c r="D1108" s="5">
        <f t="shared" si="186"/>
        <v>-43437.484305555554</v>
      </c>
      <c r="E1108">
        <f t="shared" si="187"/>
        <v>-1042499.6233333333</v>
      </c>
      <c r="G1108">
        <f t="shared" si="189"/>
        <v>-1042499.6233333333</v>
      </c>
      <c r="H1108">
        <f>F1108</f>
        <v>0</v>
      </c>
      <c r="I1108">
        <f t="shared" si="190"/>
        <v>-1042499.6233333333</v>
      </c>
      <c r="J1108">
        <f>(J1107+J1109)/2</f>
        <v>0.1</v>
      </c>
    </row>
    <row r="1109" spans="1:10" ht="12.75">
      <c r="A1109" s="6"/>
      <c r="B1109" s="7"/>
      <c r="C1109" s="5">
        <f t="shared" si="188"/>
        <v>0</v>
      </c>
      <c r="D1109" s="5">
        <f t="shared" si="186"/>
        <v>-43437.484305555554</v>
      </c>
      <c r="E1109">
        <f t="shared" si="187"/>
        <v>-1042499.6233333333</v>
      </c>
      <c r="G1109">
        <f t="shared" si="189"/>
        <v>-1042499.6233333333</v>
      </c>
      <c r="H1109">
        <f>(H1108+H1110)/2</f>
        <v>0</v>
      </c>
      <c r="I1109">
        <f t="shared" si="190"/>
        <v>-1042499.6233333333</v>
      </c>
      <c r="J1109">
        <f>F1109</f>
        <v>0</v>
      </c>
    </row>
    <row r="1110" spans="1:10" ht="12.75">
      <c r="A1110" s="6"/>
      <c r="B1110" s="7"/>
      <c r="C1110" s="5">
        <f t="shared" si="188"/>
        <v>0</v>
      </c>
      <c r="D1110" s="5">
        <f t="shared" si="186"/>
        <v>-43437.484305555554</v>
      </c>
      <c r="E1110">
        <f t="shared" si="187"/>
        <v>-1042499.6233333333</v>
      </c>
      <c r="G1110">
        <f t="shared" si="189"/>
        <v>-1042499.6233333333</v>
      </c>
      <c r="H1110">
        <f>F1110</f>
        <v>0</v>
      </c>
      <c r="I1110">
        <f t="shared" si="190"/>
        <v>-1042499.6233333333</v>
      </c>
      <c r="J1110">
        <f>(J1109+J1111)/2</f>
        <v>0</v>
      </c>
    </row>
    <row r="1111" spans="1:10" ht="12.75">
      <c r="A1111" s="6"/>
      <c r="B1111" s="7"/>
      <c r="C1111" s="5">
        <f t="shared" si="188"/>
        <v>0</v>
      </c>
      <c r="D1111" s="5">
        <f t="shared" si="186"/>
        <v>-43437.484305555554</v>
      </c>
      <c r="E1111">
        <f t="shared" si="187"/>
        <v>-1042499.6233333333</v>
      </c>
      <c r="G1111">
        <f t="shared" si="189"/>
        <v>-1042499.6233333333</v>
      </c>
      <c r="H1111">
        <f>(H1110+H1112)/2</f>
        <v>0</v>
      </c>
      <c r="I1111">
        <f t="shared" si="190"/>
        <v>-1042499.6233333333</v>
      </c>
      <c r="J1111">
        <f>F1111</f>
        <v>0</v>
      </c>
    </row>
    <row r="1112" spans="1:10" ht="12.75">
      <c r="A1112" s="6"/>
      <c r="B1112" s="7"/>
      <c r="C1112" s="5">
        <f t="shared" si="188"/>
        <v>0</v>
      </c>
      <c r="D1112" s="5">
        <f t="shared" si="186"/>
        <v>-43437.484305555554</v>
      </c>
      <c r="E1112">
        <f t="shared" si="187"/>
        <v>-1042499.6233333333</v>
      </c>
      <c r="G1112">
        <f t="shared" si="189"/>
        <v>-1042499.6233333333</v>
      </c>
      <c r="H1112">
        <f>F1112</f>
        <v>0</v>
      </c>
      <c r="I1112">
        <f t="shared" si="190"/>
        <v>-1042499.6233333333</v>
      </c>
      <c r="J1112">
        <f>(J1111+J1113)/2</f>
        <v>0</v>
      </c>
    </row>
    <row r="1113" spans="1:10" ht="12.75">
      <c r="A1113" s="6"/>
      <c r="B1113" s="7"/>
      <c r="C1113" s="5">
        <f t="shared" si="188"/>
        <v>0</v>
      </c>
      <c r="D1113" s="5">
        <f t="shared" si="186"/>
        <v>-43437.484305555554</v>
      </c>
      <c r="E1113">
        <f t="shared" si="187"/>
        <v>-1042499.6233333333</v>
      </c>
      <c r="G1113">
        <f t="shared" si="189"/>
        <v>-1042499.6233333333</v>
      </c>
      <c r="H1113">
        <f>(H1112+H1114)/2</f>
        <v>0</v>
      </c>
      <c r="I1113">
        <f t="shared" si="190"/>
        <v>-1042499.6233333333</v>
      </c>
      <c r="J1113">
        <f>F1113</f>
        <v>0</v>
      </c>
    </row>
    <row r="1114" spans="1:10" ht="12.75">
      <c r="A1114" s="6"/>
      <c r="B1114" s="7"/>
      <c r="C1114" s="5">
        <f t="shared" si="188"/>
        <v>0</v>
      </c>
      <c r="D1114" s="5">
        <f t="shared" si="186"/>
        <v>-43437.484305555554</v>
      </c>
      <c r="E1114">
        <f t="shared" si="187"/>
        <v>-1042499.6233333333</v>
      </c>
      <c r="G1114">
        <f t="shared" si="189"/>
        <v>-1042499.6233333333</v>
      </c>
      <c r="H1114">
        <f>F1114</f>
        <v>0</v>
      </c>
      <c r="I1114">
        <f t="shared" si="190"/>
        <v>-1042499.6233333333</v>
      </c>
      <c r="J1114">
        <f>(J1113+J1115)/2</f>
        <v>0</v>
      </c>
    </row>
    <row r="1115" spans="1:10" ht="12.75">
      <c r="A1115" s="6"/>
      <c r="B1115" s="7"/>
      <c r="C1115" s="5">
        <f t="shared" si="188"/>
        <v>0</v>
      </c>
      <c r="D1115" s="5">
        <f t="shared" si="186"/>
        <v>-43437.484305555554</v>
      </c>
      <c r="E1115">
        <f t="shared" si="187"/>
        <v>-1042499.6233333333</v>
      </c>
      <c r="G1115">
        <f t="shared" si="189"/>
        <v>-1042499.6233333333</v>
      </c>
      <c r="H1115">
        <f>(H1114+H1116)/2</f>
        <v>0</v>
      </c>
      <c r="I1115">
        <f t="shared" si="190"/>
        <v>-1042499.6233333333</v>
      </c>
      <c r="J1115">
        <f>F1115</f>
        <v>0</v>
      </c>
    </row>
    <row r="1116" spans="1:10" ht="12.75">
      <c r="A1116" s="6"/>
      <c r="B1116" s="7"/>
      <c r="C1116" s="5">
        <f t="shared" si="188"/>
        <v>0</v>
      </c>
      <c r="D1116" s="5">
        <f t="shared" si="186"/>
        <v>-43437.484305555554</v>
      </c>
      <c r="E1116">
        <f t="shared" si="187"/>
        <v>-1042499.6233333333</v>
      </c>
      <c r="G1116">
        <f t="shared" si="189"/>
        <v>-1042499.6233333333</v>
      </c>
      <c r="H1116">
        <f>F1116</f>
        <v>0</v>
      </c>
      <c r="I1116">
        <f t="shared" si="190"/>
        <v>-1042499.6233333333</v>
      </c>
      <c r="J1116">
        <f>(J1115+J1117)/2</f>
        <v>0</v>
      </c>
    </row>
    <row r="1117" spans="1:10" ht="12.75">
      <c r="A1117" s="6"/>
      <c r="B1117" s="7"/>
      <c r="C1117" s="5">
        <f t="shared" si="188"/>
        <v>0</v>
      </c>
      <c r="D1117" s="5">
        <f t="shared" si="186"/>
        <v>-43437.484305555554</v>
      </c>
      <c r="E1117">
        <f t="shared" si="187"/>
        <v>-1042499.6233333333</v>
      </c>
      <c r="G1117">
        <f t="shared" si="189"/>
        <v>-1042499.6233333333</v>
      </c>
      <c r="H1117">
        <f>(H1116+H1118)/2</f>
        <v>0</v>
      </c>
      <c r="I1117">
        <f t="shared" si="190"/>
        <v>-1042499.6233333333</v>
      </c>
      <c r="J1117">
        <f>F1117</f>
        <v>0</v>
      </c>
    </row>
    <row r="1118" spans="1:10" ht="12.75">
      <c r="A1118" s="6"/>
      <c r="B1118" s="7"/>
      <c r="C1118" s="5">
        <f t="shared" si="188"/>
        <v>0</v>
      </c>
      <c r="D1118" s="5">
        <f t="shared" si="186"/>
        <v>-43437.484305555554</v>
      </c>
      <c r="E1118">
        <f t="shared" si="187"/>
        <v>-1042499.6233333333</v>
      </c>
      <c r="G1118">
        <f t="shared" si="189"/>
        <v>-1042499.6233333333</v>
      </c>
      <c r="H1118">
        <f>F1118</f>
        <v>0</v>
      </c>
      <c r="I1118">
        <f t="shared" si="190"/>
        <v>-1042499.6233333333</v>
      </c>
      <c r="J1118">
        <f>(J1117+J1119)/2</f>
        <v>0</v>
      </c>
    </row>
    <row r="1119" spans="1:10" ht="12.75">
      <c r="A1119" s="6"/>
      <c r="B1119" s="7"/>
      <c r="C1119" s="5">
        <f t="shared" si="188"/>
        <v>0</v>
      </c>
      <c r="D1119" s="5">
        <f t="shared" si="186"/>
        <v>-43437.484305555554</v>
      </c>
      <c r="E1119">
        <f t="shared" si="187"/>
        <v>-1042499.6233333333</v>
      </c>
      <c r="G1119">
        <f t="shared" si="189"/>
        <v>-1042499.6233333333</v>
      </c>
      <c r="H1119">
        <f>(H1118+H1120)/2</f>
        <v>0</v>
      </c>
      <c r="I1119">
        <f t="shared" si="190"/>
        <v>-1042499.6233333333</v>
      </c>
      <c r="J1119">
        <f>F1119</f>
        <v>0</v>
      </c>
    </row>
    <row r="1120" spans="1:10" ht="12.75">
      <c r="A1120" s="6"/>
      <c r="B1120" s="7"/>
      <c r="C1120" s="5">
        <f t="shared" si="188"/>
        <v>0</v>
      </c>
      <c r="D1120" s="5">
        <f t="shared" si="186"/>
        <v>-43437.484305555554</v>
      </c>
      <c r="E1120">
        <f t="shared" si="187"/>
        <v>-1042499.6233333333</v>
      </c>
      <c r="G1120">
        <f t="shared" si="189"/>
        <v>-1042499.6233333333</v>
      </c>
      <c r="H1120">
        <f>F1120</f>
        <v>0</v>
      </c>
      <c r="I1120">
        <f t="shared" si="190"/>
        <v>-1042499.6233333333</v>
      </c>
      <c r="J1120">
        <f>(J1119+J1121)/2</f>
        <v>0</v>
      </c>
    </row>
    <row r="1121" spans="1:10" ht="12.75">
      <c r="A1121" s="6"/>
      <c r="B1121" s="7"/>
      <c r="C1121" s="5">
        <f t="shared" si="188"/>
        <v>0</v>
      </c>
      <c r="D1121" s="5">
        <f t="shared" si="186"/>
        <v>-43437.484305555554</v>
      </c>
      <c r="E1121">
        <f t="shared" si="187"/>
        <v>-1042499.6233333333</v>
      </c>
      <c r="G1121">
        <f t="shared" si="189"/>
        <v>-1042499.6233333333</v>
      </c>
      <c r="H1121">
        <f>(H1120+H1122)/2</f>
        <v>0</v>
      </c>
      <c r="I1121">
        <f t="shared" si="190"/>
        <v>-1042499.6233333333</v>
      </c>
      <c r="J1121">
        <f>F1121</f>
        <v>0</v>
      </c>
    </row>
    <row r="1122" spans="1:10" ht="12.75">
      <c r="A1122" s="6"/>
      <c r="B1122" s="7"/>
      <c r="C1122" s="5">
        <f t="shared" si="188"/>
        <v>0</v>
      </c>
      <c r="D1122" s="5">
        <f t="shared" si="186"/>
        <v>-43437.484305555554</v>
      </c>
      <c r="E1122">
        <f t="shared" si="187"/>
        <v>-1042499.6233333333</v>
      </c>
      <c r="G1122">
        <f t="shared" si="189"/>
        <v>-1042499.6233333333</v>
      </c>
      <c r="H1122">
        <f>F1122</f>
        <v>0</v>
      </c>
      <c r="I1122">
        <f t="shared" si="190"/>
        <v>-1042499.6233333333</v>
      </c>
      <c r="J1122">
        <f>(J1121+J1123)/2</f>
        <v>0</v>
      </c>
    </row>
    <row r="1123" spans="1:10" ht="12.75">
      <c r="A1123" s="6"/>
      <c r="B1123" s="7"/>
      <c r="C1123" s="5">
        <f t="shared" si="188"/>
        <v>0</v>
      </c>
      <c r="D1123" s="5">
        <f t="shared" si="186"/>
        <v>-43437.484305555554</v>
      </c>
      <c r="E1123">
        <f t="shared" si="187"/>
        <v>-1042499.6233333333</v>
      </c>
      <c r="G1123">
        <f t="shared" si="189"/>
        <v>-1042499.6233333333</v>
      </c>
      <c r="H1123">
        <f>(H1122+H1124)/2</f>
        <v>0</v>
      </c>
      <c r="I1123">
        <f t="shared" si="190"/>
        <v>-1042499.6233333333</v>
      </c>
      <c r="J1123">
        <f>F1123</f>
        <v>0</v>
      </c>
    </row>
    <row r="1124" spans="1:10" ht="12.75">
      <c r="A1124" s="6"/>
      <c r="B1124" s="7"/>
      <c r="C1124" s="5">
        <f t="shared" si="188"/>
        <v>0</v>
      </c>
      <c r="D1124" s="5">
        <f t="shared" si="186"/>
        <v>-43437.484305555554</v>
      </c>
      <c r="E1124">
        <f t="shared" si="187"/>
        <v>-1042499.6233333333</v>
      </c>
      <c r="G1124">
        <f t="shared" si="189"/>
        <v>-1042499.6233333333</v>
      </c>
      <c r="H1124">
        <f>F1124</f>
        <v>0</v>
      </c>
      <c r="I1124">
        <f t="shared" si="190"/>
        <v>-1042499.6233333333</v>
      </c>
      <c r="J1124">
        <f>(J1123+J1125)/2</f>
        <v>0</v>
      </c>
    </row>
    <row r="1125" spans="1:10" ht="12.75">
      <c r="A1125" s="6"/>
      <c r="B1125" s="7"/>
      <c r="C1125" s="5">
        <f t="shared" si="188"/>
        <v>0</v>
      </c>
      <c r="D1125" s="5">
        <f t="shared" si="186"/>
        <v>-43437.484305555554</v>
      </c>
      <c r="E1125">
        <f t="shared" si="187"/>
        <v>-1042499.6233333333</v>
      </c>
      <c r="G1125">
        <f t="shared" si="189"/>
        <v>-1042499.6233333333</v>
      </c>
      <c r="H1125">
        <f>(H1124+H1126)/2</f>
        <v>0</v>
      </c>
      <c r="I1125">
        <f t="shared" si="190"/>
        <v>-1042499.6233333333</v>
      </c>
      <c r="J1125">
        <f>F1125</f>
        <v>0</v>
      </c>
    </row>
    <row r="1126" spans="1:10" ht="12.75">
      <c r="A1126" s="6"/>
      <c r="B1126" s="7"/>
      <c r="C1126" s="5">
        <f t="shared" si="188"/>
        <v>0</v>
      </c>
      <c r="D1126" s="5">
        <f t="shared" si="186"/>
        <v>-43437.484305555554</v>
      </c>
      <c r="E1126">
        <f t="shared" si="187"/>
        <v>-1042499.6233333333</v>
      </c>
      <c r="G1126">
        <f t="shared" si="189"/>
        <v>-1042499.6233333333</v>
      </c>
      <c r="H1126">
        <f>F1126</f>
        <v>0</v>
      </c>
      <c r="I1126">
        <f t="shared" si="190"/>
        <v>-1042499.6233333333</v>
      </c>
      <c r="J1126">
        <f>(J1125+J1127)/2</f>
        <v>0</v>
      </c>
    </row>
    <row r="1127" spans="1:10" ht="12.75">
      <c r="A1127" s="6"/>
      <c r="B1127" s="7"/>
      <c r="C1127" s="5">
        <f t="shared" si="188"/>
        <v>0</v>
      </c>
      <c r="D1127" s="5">
        <f t="shared" si="186"/>
        <v>-43437.484305555554</v>
      </c>
      <c r="E1127">
        <f t="shared" si="187"/>
        <v>-1042499.6233333333</v>
      </c>
      <c r="G1127">
        <f t="shared" si="189"/>
        <v>-1042499.6233333333</v>
      </c>
      <c r="H1127">
        <f>(H1126+H1128)/2</f>
        <v>0</v>
      </c>
      <c r="I1127">
        <f t="shared" si="190"/>
        <v>-1042499.6233333333</v>
      </c>
      <c r="J1127">
        <f>F1127</f>
        <v>0</v>
      </c>
    </row>
    <row r="1128" spans="1:10" ht="12.75">
      <c r="A1128" s="6"/>
      <c r="B1128" s="7"/>
      <c r="C1128" s="5">
        <f t="shared" si="188"/>
        <v>0</v>
      </c>
      <c r="D1128" s="5">
        <f t="shared" si="186"/>
        <v>-43437.484305555554</v>
      </c>
      <c r="E1128">
        <f t="shared" si="187"/>
        <v>-1042499.6233333333</v>
      </c>
      <c r="G1128">
        <f t="shared" si="189"/>
        <v>-1042499.6233333333</v>
      </c>
      <c r="H1128">
        <f>F1128</f>
        <v>0</v>
      </c>
      <c r="I1128">
        <f t="shared" si="190"/>
        <v>-1042499.6233333333</v>
      </c>
      <c r="J1128">
        <f>(J1127+J1129)/2</f>
        <v>0</v>
      </c>
    </row>
    <row r="1129" spans="1:10" ht="12.75">
      <c r="A1129" s="6"/>
      <c r="B1129" s="7"/>
      <c r="C1129" s="5">
        <f t="shared" si="188"/>
        <v>0</v>
      </c>
      <c r="D1129" s="5">
        <f t="shared" si="186"/>
        <v>-43437.484305555554</v>
      </c>
      <c r="E1129">
        <f t="shared" si="187"/>
        <v>-1042499.6233333333</v>
      </c>
      <c r="G1129">
        <f t="shared" si="189"/>
        <v>-1042499.6233333333</v>
      </c>
      <c r="H1129">
        <f>(H1128+H1130)/2</f>
        <v>0</v>
      </c>
      <c r="I1129">
        <f t="shared" si="190"/>
        <v>-1042499.6233333333</v>
      </c>
      <c r="J1129">
        <f>F1129</f>
        <v>0</v>
      </c>
    </row>
    <row r="1130" spans="1:10" ht="12.75">
      <c r="A1130" s="6"/>
      <c r="B1130" s="7"/>
      <c r="C1130" s="5">
        <f t="shared" si="188"/>
        <v>0</v>
      </c>
      <c r="D1130" s="5">
        <f t="shared" si="186"/>
        <v>-43437.484305555554</v>
      </c>
      <c r="E1130">
        <f t="shared" si="187"/>
        <v>-1042499.6233333333</v>
      </c>
      <c r="G1130">
        <f t="shared" si="189"/>
        <v>-1042499.6233333333</v>
      </c>
      <c r="H1130">
        <f>F1130</f>
        <v>0</v>
      </c>
      <c r="I1130">
        <f t="shared" si="190"/>
        <v>-1042499.6233333333</v>
      </c>
      <c r="J1130">
        <f>(J1129+J1131)/2</f>
        <v>0</v>
      </c>
    </row>
    <row r="1131" spans="1:10" ht="12.75">
      <c r="A1131" s="6"/>
      <c r="B1131" s="7"/>
      <c r="C1131" s="5">
        <f t="shared" si="188"/>
        <v>0</v>
      </c>
      <c r="D1131" s="5">
        <f t="shared" si="186"/>
        <v>-43437.484305555554</v>
      </c>
      <c r="E1131">
        <f t="shared" si="187"/>
        <v>-1042499.6233333333</v>
      </c>
      <c r="G1131">
        <f t="shared" si="189"/>
        <v>-1042499.6233333333</v>
      </c>
      <c r="H1131">
        <f>(H1130+H1132)/2</f>
        <v>0</v>
      </c>
      <c r="I1131">
        <f t="shared" si="190"/>
        <v>-1042499.6233333333</v>
      </c>
      <c r="J1131">
        <f>F1131</f>
        <v>0</v>
      </c>
    </row>
    <row r="1132" spans="1:10" ht="12.75">
      <c r="A1132" s="6"/>
      <c r="B1132" s="7"/>
      <c r="C1132" s="5">
        <f t="shared" si="188"/>
        <v>0</v>
      </c>
      <c r="D1132" s="5">
        <f t="shared" si="186"/>
        <v>-43437.484305555554</v>
      </c>
      <c r="E1132">
        <f t="shared" si="187"/>
        <v>-1042499.6233333333</v>
      </c>
      <c r="G1132">
        <f t="shared" si="189"/>
        <v>-1042499.6233333333</v>
      </c>
      <c r="H1132">
        <f>F1132</f>
        <v>0</v>
      </c>
      <c r="I1132">
        <f t="shared" si="190"/>
        <v>-1042499.6233333333</v>
      </c>
      <c r="J1132">
        <f>(J1131+J1133)/2</f>
        <v>0</v>
      </c>
    </row>
    <row r="1133" spans="1:10" ht="12.75">
      <c r="A1133" s="6"/>
      <c r="B1133" s="7"/>
      <c r="C1133" s="5">
        <f t="shared" si="188"/>
        <v>0</v>
      </c>
      <c r="D1133" s="5">
        <f t="shared" si="186"/>
        <v>-43437.484305555554</v>
      </c>
      <c r="E1133">
        <f t="shared" si="187"/>
        <v>-1042499.6233333333</v>
      </c>
      <c r="G1133">
        <f t="shared" si="189"/>
        <v>-1042499.6233333333</v>
      </c>
      <c r="H1133">
        <f>(H1132+H1134)/2</f>
        <v>0</v>
      </c>
      <c r="I1133">
        <f t="shared" si="190"/>
        <v>-1042499.6233333333</v>
      </c>
      <c r="J1133">
        <f>F1133</f>
        <v>0</v>
      </c>
    </row>
    <row r="1134" spans="1:10" ht="12.75">
      <c r="A1134" s="6"/>
      <c r="B1134" s="7"/>
      <c r="C1134" s="5">
        <f t="shared" si="188"/>
        <v>0</v>
      </c>
      <c r="D1134" s="5">
        <f t="shared" si="186"/>
        <v>-43437.484305555554</v>
      </c>
      <c r="E1134">
        <f t="shared" si="187"/>
        <v>-1042499.6233333333</v>
      </c>
      <c r="G1134">
        <f t="shared" si="189"/>
        <v>-1042499.6233333333</v>
      </c>
      <c r="H1134">
        <f>F1134</f>
        <v>0</v>
      </c>
      <c r="I1134">
        <f t="shared" si="190"/>
        <v>-1042499.6233333333</v>
      </c>
      <c r="J1134">
        <f>(J1133+J1135)/2</f>
        <v>0</v>
      </c>
    </row>
    <row r="1135" spans="1:10" ht="12.75">
      <c r="A1135" s="6"/>
      <c r="B1135" s="7"/>
      <c r="C1135" s="5">
        <f t="shared" si="188"/>
        <v>0</v>
      </c>
      <c r="D1135" s="5">
        <f t="shared" si="186"/>
        <v>-43437.484305555554</v>
      </c>
      <c r="E1135">
        <f t="shared" si="187"/>
        <v>-1042499.6233333333</v>
      </c>
      <c r="G1135">
        <f t="shared" si="189"/>
        <v>-1042499.6233333333</v>
      </c>
      <c r="H1135">
        <f>(H1134+H1136)/2</f>
        <v>0</v>
      </c>
      <c r="I1135">
        <f t="shared" si="190"/>
        <v>-1042499.6233333333</v>
      </c>
      <c r="J1135">
        <f>F1135</f>
        <v>0</v>
      </c>
    </row>
    <row r="1136" spans="1:10" ht="12.75">
      <c r="A1136" s="6"/>
      <c r="B1136" s="7"/>
      <c r="C1136" s="5">
        <f t="shared" si="188"/>
        <v>0</v>
      </c>
      <c r="D1136" s="5">
        <f t="shared" si="186"/>
        <v>-43437.484305555554</v>
      </c>
      <c r="E1136">
        <f t="shared" si="187"/>
        <v>-1042499.6233333333</v>
      </c>
      <c r="G1136">
        <f t="shared" si="189"/>
        <v>-1042499.6233333333</v>
      </c>
      <c r="H1136">
        <f>F1136</f>
        <v>0</v>
      </c>
      <c r="I1136">
        <f t="shared" si="190"/>
        <v>-1042499.6233333333</v>
      </c>
      <c r="J1136">
        <f>(J1135+J1137)/2</f>
        <v>0</v>
      </c>
    </row>
    <row r="1137" spans="1:10" ht="12.75">
      <c r="A1137" s="6"/>
      <c r="B1137" s="7"/>
      <c r="C1137" s="5">
        <f t="shared" si="188"/>
        <v>0</v>
      </c>
      <c r="D1137" s="5">
        <f t="shared" si="186"/>
        <v>-43437.484305555554</v>
      </c>
      <c r="E1137">
        <f t="shared" si="187"/>
        <v>-1042499.6233333333</v>
      </c>
      <c r="G1137">
        <f t="shared" si="189"/>
        <v>-1042499.6233333333</v>
      </c>
      <c r="H1137">
        <f>(H1136+H1138)/2</f>
        <v>0</v>
      </c>
      <c r="I1137">
        <f t="shared" si="190"/>
        <v>-1042499.6233333333</v>
      </c>
      <c r="J1137">
        <f>F1137</f>
        <v>0</v>
      </c>
    </row>
    <row r="1138" spans="1:10" ht="12.75">
      <c r="A1138" s="6"/>
      <c r="B1138" s="7"/>
      <c r="C1138" s="5">
        <f t="shared" si="188"/>
        <v>0</v>
      </c>
      <c r="D1138" s="5">
        <f t="shared" si="186"/>
        <v>-43437.484305555554</v>
      </c>
      <c r="E1138">
        <f t="shared" si="187"/>
        <v>-1042499.6233333333</v>
      </c>
      <c r="G1138">
        <f t="shared" si="189"/>
        <v>-1042499.6233333333</v>
      </c>
      <c r="H1138">
        <f>F1138</f>
        <v>0</v>
      </c>
      <c r="I1138">
        <f t="shared" si="190"/>
        <v>-1042499.6233333333</v>
      </c>
      <c r="J1138">
        <f>(J1137+J1139)/2</f>
        <v>0</v>
      </c>
    </row>
    <row r="1139" spans="1:10" ht="12.75">
      <c r="A1139" s="6"/>
      <c r="B1139" s="7"/>
      <c r="C1139" s="5">
        <f t="shared" si="188"/>
        <v>0</v>
      </c>
      <c r="D1139" s="5">
        <f t="shared" si="186"/>
        <v>-43437.484305555554</v>
      </c>
      <c r="E1139">
        <f t="shared" si="187"/>
        <v>-1042499.6233333333</v>
      </c>
      <c r="G1139">
        <f t="shared" si="189"/>
        <v>-1042499.6233333333</v>
      </c>
      <c r="H1139">
        <f>(H1138+H1140)/2</f>
        <v>0</v>
      </c>
      <c r="I1139">
        <f t="shared" si="190"/>
        <v>-1042499.6233333333</v>
      </c>
      <c r="J1139">
        <f>F1139</f>
        <v>0</v>
      </c>
    </row>
    <row r="1140" spans="1:10" ht="12.75">
      <c r="A1140" s="6"/>
      <c r="B1140" s="7"/>
      <c r="C1140" s="5">
        <f t="shared" si="188"/>
        <v>0</v>
      </c>
      <c r="D1140" s="5">
        <f t="shared" si="186"/>
        <v>-43437.484305555554</v>
      </c>
      <c r="E1140">
        <f t="shared" si="187"/>
        <v>-1042499.6233333333</v>
      </c>
      <c r="G1140">
        <f t="shared" si="189"/>
        <v>-1042499.6233333333</v>
      </c>
      <c r="H1140">
        <f>F1140</f>
        <v>0</v>
      </c>
      <c r="I1140">
        <f t="shared" si="190"/>
        <v>-1042499.6233333333</v>
      </c>
      <c r="J1140">
        <f>(J1139+J1141)/2</f>
        <v>0</v>
      </c>
    </row>
    <row r="1141" spans="1:10" ht="12.75">
      <c r="A1141" s="6"/>
      <c r="B1141" s="7"/>
      <c r="C1141" s="5">
        <f t="shared" si="188"/>
        <v>0</v>
      </c>
      <c r="D1141" s="5">
        <f t="shared" si="186"/>
        <v>-43437.484305555554</v>
      </c>
      <c r="E1141">
        <f t="shared" si="187"/>
        <v>-1042499.6233333333</v>
      </c>
      <c r="G1141">
        <f t="shared" si="189"/>
        <v>-1042499.6233333333</v>
      </c>
      <c r="H1141">
        <f>(H1140+H1142)/2</f>
        <v>0</v>
      </c>
      <c r="I1141">
        <f t="shared" si="190"/>
        <v>-1042499.6233333333</v>
      </c>
      <c r="J1141">
        <f>F1141</f>
        <v>0</v>
      </c>
    </row>
    <row r="1142" spans="1:10" ht="12.75">
      <c r="A1142" s="6"/>
      <c r="B1142" s="7"/>
      <c r="C1142" s="5">
        <f t="shared" si="188"/>
        <v>0</v>
      </c>
      <c r="D1142" s="5">
        <f t="shared" si="186"/>
        <v>-43437.484305555554</v>
      </c>
      <c r="E1142">
        <f t="shared" si="187"/>
        <v>-1042499.6233333333</v>
      </c>
      <c r="G1142">
        <f t="shared" si="189"/>
        <v>-1042499.6233333333</v>
      </c>
      <c r="H1142">
        <f>F1142</f>
        <v>0</v>
      </c>
      <c r="I1142">
        <f t="shared" si="190"/>
        <v>-1042499.6233333333</v>
      </c>
      <c r="J1142">
        <f>(J1141+J1143)/2</f>
        <v>0</v>
      </c>
    </row>
    <row r="1143" spans="1:10" ht="12.75">
      <c r="A1143" s="6"/>
      <c r="B1143" s="7"/>
      <c r="C1143" s="5">
        <f t="shared" si="188"/>
        <v>0</v>
      </c>
      <c r="D1143" s="5">
        <f aca="true" t="shared" si="191" ref="D1143:D1206">C1143-$C$6</f>
        <v>-43437.484305555554</v>
      </c>
      <c r="E1143">
        <f aca="true" t="shared" si="192" ref="E1143:E1206">D1143*24</f>
        <v>-1042499.6233333333</v>
      </c>
      <c r="G1143">
        <f t="shared" si="189"/>
        <v>-1042499.6233333333</v>
      </c>
      <c r="H1143">
        <f>(H1142+H1144)/2</f>
        <v>0</v>
      </c>
      <c r="I1143">
        <f t="shared" si="190"/>
        <v>-1042499.6233333333</v>
      </c>
      <c r="J1143">
        <f>F1143</f>
        <v>0</v>
      </c>
    </row>
    <row r="1144" spans="1:10" ht="12.75">
      <c r="A1144" s="6"/>
      <c r="B1144" s="7"/>
      <c r="C1144" s="5">
        <f t="shared" si="188"/>
        <v>0</v>
      </c>
      <c r="D1144" s="5">
        <f t="shared" si="191"/>
        <v>-43437.484305555554</v>
      </c>
      <c r="E1144">
        <f t="shared" si="192"/>
        <v>-1042499.6233333333</v>
      </c>
      <c r="G1144">
        <f t="shared" si="189"/>
        <v>-1042499.6233333333</v>
      </c>
      <c r="H1144">
        <f>F1144</f>
        <v>0</v>
      </c>
      <c r="I1144">
        <f t="shared" si="190"/>
        <v>-1042499.6233333333</v>
      </c>
      <c r="J1144">
        <f>(J1143+J1145)/2</f>
        <v>0</v>
      </c>
    </row>
    <row r="1145" spans="1:10" ht="12.75">
      <c r="A1145" s="6"/>
      <c r="B1145" s="7"/>
      <c r="C1145" s="5">
        <f t="shared" si="188"/>
        <v>0</v>
      </c>
      <c r="D1145" s="5">
        <f t="shared" si="191"/>
        <v>-43437.484305555554</v>
      </c>
      <c r="E1145">
        <f t="shared" si="192"/>
        <v>-1042499.6233333333</v>
      </c>
      <c r="G1145">
        <f t="shared" si="189"/>
        <v>-1042499.6233333333</v>
      </c>
      <c r="H1145">
        <f>(H1144+H1146)/2</f>
        <v>0</v>
      </c>
      <c r="I1145">
        <f t="shared" si="190"/>
        <v>-1042499.6233333333</v>
      </c>
      <c r="J1145">
        <f>F1145</f>
        <v>0</v>
      </c>
    </row>
    <row r="1146" spans="1:10" ht="12.75">
      <c r="A1146" s="6"/>
      <c r="B1146" s="7"/>
      <c r="C1146" s="5">
        <f t="shared" si="188"/>
        <v>0</v>
      </c>
      <c r="D1146" s="5">
        <f t="shared" si="191"/>
        <v>-43437.484305555554</v>
      </c>
      <c r="E1146">
        <f t="shared" si="192"/>
        <v>-1042499.6233333333</v>
      </c>
      <c r="G1146">
        <f t="shared" si="189"/>
        <v>-1042499.6233333333</v>
      </c>
      <c r="H1146">
        <f>F1146</f>
        <v>0</v>
      </c>
      <c r="I1146">
        <f t="shared" si="190"/>
        <v>-1042499.6233333333</v>
      </c>
      <c r="J1146">
        <f>(J1145+J1147)/2</f>
        <v>0</v>
      </c>
    </row>
    <row r="1147" spans="1:10" ht="12.75">
      <c r="A1147" s="6"/>
      <c r="B1147" s="7"/>
      <c r="C1147" s="5">
        <f t="shared" si="188"/>
        <v>0</v>
      </c>
      <c r="D1147" s="5">
        <f t="shared" si="191"/>
        <v>-43437.484305555554</v>
      </c>
      <c r="E1147">
        <f t="shared" si="192"/>
        <v>-1042499.6233333333</v>
      </c>
      <c r="G1147">
        <f t="shared" si="189"/>
        <v>-1042499.6233333333</v>
      </c>
      <c r="H1147">
        <f>(H1146+H1148)/2</f>
        <v>0</v>
      </c>
      <c r="I1147">
        <f t="shared" si="190"/>
        <v>-1042499.6233333333</v>
      </c>
      <c r="J1147">
        <f>F1147</f>
        <v>0</v>
      </c>
    </row>
    <row r="1148" spans="1:10" ht="12.75">
      <c r="A1148" s="6"/>
      <c r="B1148" s="7"/>
      <c r="C1148" s="5">
        <f t="shared" si="188"/>
        <v>0</v>
      </c>
      <c r="D1148" s="5">
        <f t="shared" si="191"/>
        <v>-43437.484305555554</v>
      </c>
      <c r="E1148">
        <f t="shared" si="192"/>
        <v>-1042499.6233333333</v>
      </c>
      <c r="G1148">
        <f t="shared" si="189"/>
        <v>-1042499.6233333333</v>
      </c>
      <c r="H1148">
        <f>F1148</f>
        <v>0</v>
      </c>
      <c r="I1148">
        <f t="shared" si="190"/>
        <v>-1042499.6233333333</v>
      </c>
      <c r="J1148">
        <f>(J1147+J1149)/2</f>
        <v>0</v>
      </c>
    </row>
    <row r="1149" spans="1:10" ht="12.75">
      <c r="A1149" s="6"/>
      <c r="B1149" s="7"/>
      <c r="C1149" s="5">
        <f aca="true" t="shared" si="193" ref="C1149:C1212">A1149+B1149</f>
        <v>0</v>
      </c>
      <c r="D1149" s="5">
        <f t="shared" si="191"/>
        <v>-43437.484305555554</v>
      </c>
      <c r="E1149">
        <f t="shared" si="192"/>
        <v>-1042499.6233333333</v>
      </c>
      <c r="G1149">
        <f aca="true" t="shared" si="194" ref="G1149:G1212">E1149</f>
        <v>-1042499.6233333333</v>
      </c>
      <c r="H1149">
        <f>(H1148+H1150)/2</f>
        <v>0</v>
      </c>
      <c r="I1149">
        <f aca="true" t="shared" si="195" ref="I1149:I1212">E1149</f>
        <v>-1042499.6233333333</v>
      </c>
      <c r="J1149">
        <f>F1149</f>
        <v>0</v>
      </c>
    </row>
    <row r="1150" spans="1:10" ht="12.75">
      <c r="A1150" s="6"/>
      <c r="B1150" s="7"/>
      <c r="C1150" s="5">
        <f t="shared" si="193"/>
        <v>0</v>
      </c>
      <c r="D1150" s="5">
        <f t="shared" si="191"/>
        <v>-43437.484305555554</v>
      </c>
      <c r="E1150">
        <f t="shared" si="192"/>
        <v>-1042499.6233333333</v>
      </c>
      <c r="G1150">
        <f t="shared" si="194"/>
        <v>-1042499.6233333333</v>
      </c>
      <c r="H1150">
        <f>F1150</f>
        <v>0</v>
      </c>
      <c r="I1150">
        <f t="shared" si="195"/>
        <v>-1042499.6233333333</v>
      </c>
      <c r="J1150">
        <f>(J1149+J1151)/2</f>
        <v>0</v>
      </c>
    </row>
    <row r="1151" spans="1:10" ht="12.75">
      <c r="A1151" s="6"/>
      <c r="B1151" s="7"/>
      <c r="C1151" s="5">
        <f t="shared" si="193"/>
        <v>0</v>
      </c>
      <c r="D1151" s="5">
        <f t="shared" si="191"/>
        <v>-43437.484305555554</v>
      </c>
      <c r="E1151">
        <f t="shared" si="192"/>
        <v>-1042499.6233333333</v>
      </c>
      <c r="G1151">
        <f t="shared" si="194"/>
        <v>-1042499.6233333333</v>
      </c>
      <c r="H1151">
        <f>(H1150+H1152)/2</f>
        <v>0</v>
      </c>
      <c r="I1151">
        <f t="shared" si="195"/>
        <v>-1042499.6233333333</v>
      </c>
      <c r="J1151">
        <f>F1151</f>
        <v>0</v>
      </c>
    </row>
    <row r="1152" spans="1:10" ht="12.75">
      <c r="A1152" s="6"/>
      <c r="B1152" s="7"/>
      <c r="C1152" s="5">
        <f t="shared" si="193"/>
        <v>0</v>
      </c>
      <c r="D1152" s="5">
        <f t="shared" si="191"/>
        <v>-43437.484305555554</v>
      </c>
      <c r="E1152">
        <f t="shared" si="192"/>
        <v>-1042499.6233333333</v>
      </c>
      <c r="G1152">
        <f t="shared" si="194"/>
        <v>-1042499.6233333333</v>
      </c>
      <c r="H1152">
        <f>F1152</f>
        <v>0</v>
      </c>
      <c r="I1152">
        <f t="shared" si="195"/>
        <v>-1042499.6233333333</v>
      </c>
      <c r="J1152">
        <f>(J1151+J1153)/2</f>
        <v>0</v>
      </c>
    </row>
    <row r="1153" spans="1:10" ht="12.75">
      <c r="A1153" s="6"/>
      <c r="B1153" s="7"/>
      <c r="C1153" s="5">
        <f t="shared" si="193"/>
        <v>0</v>
      </c>
      <c r="D1153" s="5">
        <f t="shared" si="191"/>
        <v>-43437.484305555554</v>
      </c>
      <c r="E1153">
        <f t="shared" si="192"/>
        <v>-1042499.6233333333</v>
      </c>
      <c r="G1153">
        <f t="shared" si="194"/>
        <v>-1042499.6233333333</v>
      </c>
      <c r="H1153">
        <f>(H1152+H1154)/2</f>
        <v>0</v>
      </c>
      <c r="I1153">
        <f t="shared" si="195"/>
        <v>-1042499.6233333333</v>
      </c>
      <c r="J1153">
        <f>F1153</f>
        <v>0</v>
      </c>
    </row>
    <row r="1154" spans="1:10" ht="12.75">
      <c r="A1154" s="6"/>
      <c r="B1154" s="7"/>
      <c r="C1154" s="5">
        <f t="shared" si="193"/>
        <v>0</v>
      </c>
      <c r="D1154" s="5">
        <f t="shared" si="191"/>
        <v>-43437.484305555554</v>
      </c>
      <c r="E1154">
        <f t="shared" si="192"/>
        <v>-1042499.6233333333</v>
      </c>
      <c r="G1154">
        <f t="shared" si="194"/>
        <v>-1042499.6233333333</v>
      </c>
      <c r="H1154">
        <f>F1154</f>
        <v>0</v>
      </c>
      <c r="I1154">
        <f t="shared" si="195"/>
        <v>-1042499.6233333333</v>
      </c>
      <c r="J1154">
        <f>(J1153+J1155)/2</f>
        <v>0</v>
      </c>
    </row>
    <row r="1155" spans="1:10" ht="12.75">
      <c r="A1155" s="6"/>
      <c r="B1155" s="7"/>
      <c r="C1155" s="5">
        <f t="shared" si="193"/>
        <v>0</v>
      </c>
      <c r="D1155" s="5">
        <f t="shared" si="191"/>
        <v>-43437.484305555554</v>
      </c>
      <c r="E1155">
        <f t="shared" si="192"/>
        <v>-1042499.6233333333</v>
      </c>
      <c r="G1155">
        <f t="shared" si="194"/>
        <v>-1042499.6233333333</v>
      </c>
      <c r="H1155">
        <f>(H1154+H1156)/2</f>
        <v>0</v>
      </c>
      <c r="I1155">
        <f t="shared" si="195"/>
        <v>-1042499.6233333333</v>
      </c>
      <c r="J1155">
        <f>F1155</f>
        <v>0</v>
      </c>
    </row>
    <row r="1156" spans="1:10" ht="12.75">
      <c r="A1156" s="6"/>
      <c r="B1156" s="7"/>
      <c r="C1156" s="5">
        <f t="shared" si="193"/>
        <v>0</v>
      </c>
      <c r="D1156" s="5">
        <f t="shared" si="191"/>
        <v>-43437.484305555554</v>
      </c>
      <c r="E1156">
        <f t="shared" si="192"/>
        <v>-1042499.6233333333</v>
      </c>
      <c r="G1156">
        <f t="shared" si="194"/>
        <v>-1042499.6233333333</v>
      </c>
      <c r="H1156">
        <f>F1156</f>
        <v>0</v>
      </c>
      <c r="I1156">
        <f t="shared" si="195"/>
        <v>-1042499.6233333333</v>
      </c>
      <c r="J1156">
        <f>(J1155+J1157)/2</f>
        <v>0</v>
      </c>
    </row>
    <row r="1157" spans="1:10" ht="12.75">
      <c r="A1157" s="6"/>
      <c r="B1157" s="7"/>
      <c r="C1157" s="5">
        <f t="shared" si="193"/>
        <v>0</v>
      </c>
      <c r="D1157" s="5">
        <f t="shared" si="191"/>
        <v>-43437.484305555554</v>
      </c>
      <c r="E1157">
        <f t="shared" si="192"/>
        <v>-1042499.6233333333</v>
      </c>
      <c r="G1157">
        <f t="shared" si="194"/>
        <v>-1042499.6233333333</v>
      </c>
      <c r="H1157">
        <f>(H1156+H1158)/2</f>
        <v>0</v>
      </c>
      <c r="I1157">
        <f t="shared" si="195"/>
        <v>-1042499.6233333333</v>
      </c>
      <c r="J1157">
        <f>F1157</f>
        <v>0</v>
      </c>
    </row>
    <row r="1158" spans="1:10" ht="12.75">
      <c r="A1158" s="6"/>
      <c r="B1158" s="7"/>
      <c r="C1158" s="5">
        <f t="shared" si="193"/>
        <v>0</v>
      </c>
      <c r="D1158" s="5">
        <f t="shared" si="191"/>
        <v>-43437.484305555554</v>
      </c>
      <c r="E1158">
        <f t="shared" si="192"/>
        <v>-1042499.6233333333</v>
      </c>
      <c r="G1158">
        <f t="shared" si="194"/>
        <v>-1042499.6233333333</v>
      </c>
      <c r="H1158">
        <f>F1158</f>
        <v>0</v>
      </c>
      <c r="I1158">
        <f t="shared" si="195"/>
        <v>-1042499.6233333333</v>
      </c>
      <c r="J1158">
        <f>(J1157+J1159)/2</f>
        <v>0</v>
      </c>
    </row>
    <row r="1159" spans="1:10" ht="12.75">
      <c r="A1159" s="6"/>
      <c r="B1159" s="7"/>
      <c r="C1159" s="5">
        <f t="shared" si="193"/>
        <v>0</v>
      </c>
      <c r="D1159" s="5">
        <f t="shared" si="191"/>
        <v>-43437.484305555554</v>
      </c>
      <c r="E1159">
        <f t="shared" si="192"/>
        <v>-1042499.6233333333</v>
      </c>
      <c r="G1159">
        <f t="shared" si="194"/>
        <v>-1042499.6233333333</v>
      </c>
      <c r="H1159">
        <f>(H1158+H1160)/2</f>
        <v>0</v>
      </c>
      <c r="I1159">
        <f t="shared" si="195"/>
        <v>-1042499.6233333333</v>
      </c>
      <c r="J1159">
        <f>F1159</f>
        <v>0</v>
      </c>
    </row>
    <row r="1160" spans="1:10" ht="12.75">
      <c r="A1160" s="6"/>
      <c r="B1160" s="7"/>
      <c r="C1160" s="5">
        <f t="shared" si="193"/>
        <v>0</v>
      </c>
      <c r="D1160" s="5">
        <f t="shared" si="191"/>
        <v>-43437.484305555554</v>
      </c>
      <c r="E1160">
        <f t="shared" si="192"/>
        <v>-1042499.6233333333</v>
      </c>
      <c r="G1160">
        <f t="shared" si="194"/>
        <v>-1042499.6233333333</v>
      </c>
      <c r="H1160">
        <f>F1160</f>
        <v>0</v>
      </c>
      <c r="I1160">
        <f t="shared" si="195"/>
        <v>-1042499.6233333333</v>
      </c>
      <c r="J1160">
        <f>(J1159+J1161)/2</f>
        <v>0</v>
      </c>
    </row>
    <row r="1161" spans="1:10" ht="12.75">
      <c r="A1161" s="6"/>
      <c r="B1161" s="7"/>
      <c r="C1161" s="5">
        <f t="shared" si="193"/>
        <v>0</v>
      </c>
      <c r="D1161" s="5">
        <f t="shared" si="191"/>
        <v>-43437.484305555554</v>
      </c>
      <c r="E1161">
        <f t="shared" si="192"/>
        <v>-1042499.6233333333</v>
      </c>
      <c r="G1161">
        <f t="shared" si="194"/>
        <v>-1042499.6233333333</v>
      </c>
      <c r="H1161">
        <f>(H1160+H1162)/2</f>
        <v>0</v>
      </c>
      <c r="I1161">
        <f t="shared" si="195"/>
        <v>-1042499.6233333333</v>
      </c>
      <c r="J1161">
        <f>F1161</f>
        <v>0</v>
      </c>
    </row>
    <row r="1162" spans="1:10" ht="12.75">
      <c r="A1162" s="6"/>
      <c r="B1162" s="7"/>
      <c r="C1162" s="5">
        <f t="shared" si="193"/>
        <v>0</v>
      </c>
      <c r="D1162" s="5">
        <f t="shared" si="191"/>
        <v>-43437.484305555554</v>
      </c>
      <c r="E1162">
        <f t="shared" si="192"/>
        <v>-1042499.6233333333</v>
      </c>
      <c r="G1162">
        <f t="shared" si="194"/>
        <v>-1042499.6233333333</v>
      </c>
      <c r="H1162">
        <f>F1162</f>
        <v>0</v>
      </c>
      <c r="I1162">
        <f t="shared" si="195"/>
        <v>-1042499.6233333333</v>
      </c>
      <c r="J1162">
        <f>(J1161+J1163)/2</f>
        <v>0</v>
      </c>
    </row>
    <row r="1163" spans="1:10" ht="12.75">
      <c r="A1163" s="6"/>
      <c r="B1163" s="7"/>
      <c r="C1163" s="5">
        <f t="shared" si="193"/>
        <v>0</v>
      </c>
      <c r="D1163" s="5">
        <f t="shared" si="191"/>
        <v>-43437.484305555554</v>
      </c>
      <c r="E1163">
        <f t="shared" si="192"/>
        <v>-1042499.6233333333</v>
      </c>
      <c r="G1163">
        <f t="shared" si="194"/>
        <v>-1042499.6233333333</v>
      </c>
      <c r="H1163">
        <f>(H1162+H1164)/2</f>
        <v>0</v>
      </c>
      <c r="I1163">
        <f t="shared" si="195"/>
        <v>-1042499.6233333333</v>
      </c>
      <c r="J1163">
        <f>F1163</f>
        <v>0</v>
      </c>
    </row>
    <row r="1164" spans="1:10" ht="12.75">
      <c r="A1164" s="6"/>
      <c r="B1164" s="7"/>
      <c r="C1164" s="5">
        <f t="shared" si="193"/>
        <v>0</v>
      </c>
      <c r="D1164" s="5">
        <f t="shared" si="191"/>
        <v>-43437.484305555554</v>
      </c>
      <c r="E1164">
        <f t="shared" si="192"/>
        <v>-1042499.6233333333</v>
      </c>
      <c r="G1164">
        <f t="shared" si="194"/>
        <v>-1042499.6233333333</v>
      </c>
      <c r="H1164">
        <f>F1164</f>
        <v>0</v>
      </c>
      <c r="I1164">
        <f t="shared" si="195"/>
        <v>-1042499.6233333333</v>
      </c>
      <c r="J1164">
        <f>(J1163+J1165)/2</f>
        <v>0</v>
      </c>
    </row>
    <row r="1165" spans="1:10" ht="12.75">
      <c r="A1165" s="6"/>
      <c r="B1165" s="7"/>
      <c r="C1165" s="5">
        <f t="shared" si="193"/>
        <v>0</v>
      </c>
      <c r="D1165" s="5">
        <f t="shared" si="191"/>
        <v>-43437.484305555554</v>
      </c>
      <c r="E1165">
        <f t="shared" si="192"/>
        <v>-1042499.6233333333</v>
      </c>
      <c r="G1165">
        <f t="shared" si="194"/>
        <v>-1042499.6233333333</v>
      </c>
      <c r="H1165">
        <f>(H1164+H1166)/2</f>
        <v>0</v>
      </c>
      <c r="I1165">
        <f t="shared" si="195"/>
        <v>-1042499.6233333333</v>
      </c>
      <c r="J1165">
        <f>F1165</f>
        <v>0</v>
      </c>
    </row>
    <row r="1166" spans="1:10" ht="12.75">
      <c r="A1166" s="6"/>
      <c r="B1166" s="7"/>
      <c r="C1166" s="5">
        <f t="shared" si="193"/>
        <v>0</v>
      </c>
      <c r="D1166" s="5">
        <f t="shared" si="191"/>
        <v>-43437.484305555554</v>
      </c>
      <c r="E1166">
        <f t="shared" si="192"/>
        <v>-1042499.6233333333</v>
      </c>
      <c r="G1166">
        <f t="shared" si="194"/>
        <v>-1042499.6233333333</v>
      </c>
      <c r="H1166">
        <f>F1166</f>
        <v>0</v>
      </c>
      <c r="I1166">
        <f t="shared" si="195"/>
        <v>-1042499.6233333333</v>
      </c>
      <c r="J1166">
        <f>(J1165+J1167)/2</f>
        <v>0</v>
      </c>
    </row>
    <row r="1167" spans="1:10" ht="12.75">
      <c r="A1167" s="6"/>
      <c r="B1167" s="7"/>
      <c r="C1167" s="5">
        <f t="shared" si="193"/>
        <v>0</v>
      </c>
      <c r="D1167" s="5">
        <f t="shared" si="191"/>
        <v>-43437.484305555554</v>
      </c>
      <c r="E1167">
        <f t="shared" si="192"/>
        <v>-1042499.6233333333</v>
      </c>
      <c r="G1167">
        <f t="shared" si="194"/>
        <v>-1042499.6233333333</v>
      </c>
      <c r="H1167">
        <f>(H1166+H1168)/2</f>
        <v>0</v>
      </c>
      <c r="I1167">
        <f t="shared" si="195"/>
        <v>-1042499.6233333333</v>
      </c>
      <c r="J1167">
        <f>F1167</f>
        <v>0</v>
      </c>
    </row>
    <row r="1168" spans="1:10" ht="12.75">
      <c r="A1168" s="6"/>
      <c r="B1168" s="7"/>
      <c r="C1168" s="5">
        <f t="shared" si="193"/>
        <v>0</v>
      </c>
      <c r="D1168" s="5">
        <f t="shared" si="191"/>
        <v>-43437.484305555554</v>
      </c>
      <c r="E1168">
        <f t="shared" si="192"/>
        <v>-1042499.6233333333</v>
      </c>
      <c r="G1168">
        <f t="shared" si="194"/>
        <v>-1042499.6233333333</v>
      </c>
      <c r="H1168">
        <f>F1168</f>
        <v>0</v>
      </c>
      <c r="I1168">
        <f t="shared" si="195"/>
        <v>-1042499.6233333333</v>
      </c>
      <c r="J1168">
        <f>(J1167+J1169)/2</f>
        <v>0</v>
      </c>
    </row>
    <row r="1169" spans="1:10" ht="12.75">
      <c r="A1169" s="6"/>
      <c r="B1169" s="7"/>
      <c r="C1169" s="5">
        <f t="shared" si="193"/>
        <v>0</v>
      </c>
      <c r="D1169" s="5">
        <f t="shared" si="191"/>
        <v>-43437.484305555554</v>
      </c>
      <c r="E1169">
        <f t="shared" si="192"/>
        <v>-1042499.6233333333</v>
      </c>
      <c r="G1169">
        <f t="shared" si="194"/>
        <v>-1042499.6233333333</v>
      </c>
      <c r="H1169">
        <f>(H1168+H1170)/2</f>
        <v>0</v>
      </c>
      <c r="I1169">
        <f t="shared" si="195"/>
        <v>-1042499.6233333333</v>
      </c>
      <c r="J1169">
        <f>F1169</f>
        <v>0</v>
      </c>
    </row>
    <row r="1170" spans="1:10" ht="12.75">
      <c r="A1170" s="6"/>
      <c r="B1170" s="7"/>
      <c r="C1170" s="5">
        <f t="shared" si="193"/>
        <v>0</v>
      </c>
      <c r="D1170" s="5">
        <f t="shared" si="191"/>
        <v>-43437.484305555554</v>
      </c>
      <c r="E1170">
        <f t="shared" si="192"/>
        <v>-1042499.6233333333</v>
      </c>
      <c r="G1170">
        <f t="shared" si="194"/>
        <v>-1042499.6233333333</v>
      </c>
      <c r="H1170">
        <f>F1170</f>
        <v>0</v>
      </c>
      <c r="I1170">
        <f t="shared" si="195"/>
        <v>-1042499.6233333333</v>
      </c>
      <c r="J1170">
        <f>(J1169+J1171)/2</f>
        <v>0</v>
      </c>
    </row>
    <row r="1171" spans="1:10" ht="12.75">
      <c r="A1171" s="6"/>
      <c r="B1171" s="7"/>
      <c r="C1171" s="5">
        <f t="shared" si="193"/>
        <v>0</v>
      </c>
      <c r="D1171" s="5">
        <f t="shared" si="191"/>
        <v>-43437.484305555554</v>
      </c>
      <c r="E1171">
        <f t="shared" si="192"/>
        <v>-1042499.6233333333</v>
      </c>
      <c r="G1171">
        <f t="shared" si="194"/>
        <v>-1042499.6233333333</v>
      </c>
      <c r="H1171">
        <f>(H1170+H1172)/2</f>
        <v>0</v>
      </c>
      <c r="I1171">
        <f t="shared" si="195"/>
        <v>-1042499.6233333333</v>
      </c>
      <c r="J1171">
        <f>F1171</f>
        <v>0</v>
      </c>
    </row>
    <row r="1172" spans="1:10" ht="12.75">
      <c r="A1172" s="6"/>
      <c r="B1172" s="7"/>
      <c r="C1172" s="5">
        <f t="shared" si="193"/>
        <v>0</v>
      </c>
      <c r="D1172" s="5">
        <f t="shared" si="191"/>
        <v>-43437.484305555554</v>
      </c>
      <c r="E1172">
        <f t="shared" si="192"/>
        <v>-1042499.6233333333</v>
      </c>
      <c r="G1172">
        <f t="shared" si="194"/>
        <v>-1042499.6233333333</v>
      </c>
      <c r="H1172">
        <f>F1172</f>
        <v>0</v>
      </c>
      <c r="I1172">
        <f t="shared" si="195"/>
        <v>-1042499.6233333333</v>
      </c>
      <c r="J1172">
        <f>(J1171+J1173)/2</f>
        <v>0</v>
      </c>
    </row>
    <row r="1173" spans="1:10" ht="12.75">
      <c r="A1173" s="6"/>
      <c r="B1173" s="7"/>
      <c r="C1173" s="5">
        <f t="shared" si="193"/>
        <v>0</v>
      </c>
      <c r="D1173" s="5">
        <f t="shared" si="191"/>
        <v>-43437.484305555554</v>
      </c>
      <c r="E1173">
        <f t="shared" si="192"/>
        <v>-1042499.6233333333</v>
      </c>
      <c r="G1173">
        <f t="shared" si="194"/>
        <v>-1042499.6233333333</v>
      </c>
      <c r="H1173">
        <f>(H1172+H1174)/2</f>
        <v>0</v>
      </c>
      <c r="I1173">
        <f t="shared" si="195"/>
        <v>-1042499.6233333333</v>
      </c>
      <c r="J1173">
        <f>F1173</f>
        <v>0</v>
      </c>
    </row>
    <row r="1174" spans="1:10" ht="12.75">
      <c r="A1174" s="6"/>
      <c r="B1174" s="7"/>
      <c r="C1174" s="5">
        <f t="shared" si="193"/>
        <v>0</v>
      </c>
      <c r="D1174" s="5">
        <f t="shared" si="191"/>
        <v>-43437.484305555554</v>
      </c>
      <c r="E1174">
        <f t="shared" si="192"/>
        <v>-1042499.6233333333</v>
      </c>
      <c r="G1174">
        <f t="shared" si="194"/>
        <v>-1042499.6233333333</v>
      </c>
      <c r="H1174">
        <f>F1174</f>
        <v>0</v>
      </c>
      <c r="I1174">
        <f t="shared" si="195"/>
        <v>-1042499.6233333333</v>
      </c>
      <c r="J1174">
        <f>(J1173+J1175)/2</f>
        <v>0</v>
      </c>
    </row>
    <row r="1175" spans="1:10" ht="12.75">
      <c r="A1175" s="6"/>
      <c r="B1175" s="7"/>
      <c r="C1175" s="5">
        <f t="shared" si="193"/>
        <v>0</v>
      </c>
      <c r="D1175" s="5">
        <f t="shared" si="191"/>
        <v>-43437.484305555554</v>
      </c>
      <c r="E1175">
        <f t="shared" si="192"/>
        <v>-1042499.6233333333</v>
      </c>
      <c r="G1175">
        <f t="shared" si="194"/>
        <v>-1042499.6233333333</v>
      </c>
      <c r="H1175">
        <f>(H1174+H1176)/2</f>
        <v>0</v>
      </c>
      <c r="I1175">
        <f t="shared" si="195"/>
        <v>-1042499.6233333333</v>
      </c>
      <c r="J1175">
        <f>F1175</f>
        <v>0</v>
      </c>
    </row>
    <row r="1176" spans="1:10" ht="12.75">
      <c r="A1176" s="6"/>
      <c r="B1176" s="7"/>
      <c r="C1176" s="5">
        <f t="shared" si="193"/>
        <v>0</v>
      </c>
      <c r="D1176" s="5">
        <f t="shared" si="191"/>
        <v>-43437.484305555554</v>
      </c>
      <c r="E1176">
        <f t="shared" si="192"/>
        <v>-1042499.6233333333</v>
      </c>
      <c r="G1176">
        <f t="shared" si="194"/>
        <v>-1042499.6233333333</v>
      </c>
      <c r="H1176">
        <f>F1176</f>
        <v>0</v>
      </c>
      <c r="I1176">
        <f t="shared" si="195"/>
        <v>-1042499.6233333333</v>
      </c>
      <c r="J1176">
        <f>(J1175+J1177)/2</f>
        <v>0</v>
      </c>
    </row>
    <row r="1177" spans="1:10" ht="12.75">
      <c r="A1177" s="6"/>
      <c r="B1177" s="7"/>
      <c r="C1177" s="5">
        <f t="shared" si="193"/>
        <v>0</v>
      </c>
      <c r="D1177" s="5">
        <f t="shared" si="191"/>
        <v>-43437.484305555554</v>
      </c>
      <c r="E1177">
        <f t="shared" si="192"/>
        <v>-1042499.6233333333</v>
      </c>
      <c r="G1177">
        <f t="shared" si="194"/>
        <v>-1042499.6233333333</v>
      </c>
      <c r="H1177">
        <f>(H1176+H1178)/2</f>
        <v>0</v>
      </c>
      <c r="I1177">
        <f t="shared" si="195"/>
        <v>-1042499.6233333333</v>
      </c>
      <c r="J1177">
        <f>F1177</f>
        <v>0</v>
      </c>
    </row>
    <row r="1178" spans="1:10" ht="12.75">
      <c r="A1178" s="6"/>
      <c r="B1178" s="7"/>
      <c r="C1178" s="5">
        <f t="shared" si="193"/>
        <v>0</v>
      </c>
      <c r="D1178" s="5">
        <f t="shared" si="191"/>
        <v>-43437.484305555554</v>
      </c>
      <c r="E1178">
        <f t="shared" si="192"/>
        <v>-1042499.6233333333</v>
      </c>
      <c r="G1178">
        <f t="shared" si="194"/>
        <v>-1042499.6233333333</v>
      </c>
      <c r="H1178">
        <f>F1178</f>
        <v>0</v>
      </c>
      <c r="I1178">
        <f t="shared" si="195"/>
        <v>-1042499.6233333333</v>
      </c>
      <c r="J1178">
        <f>(J1177+J1179)/2</f>
        <v>0</v>
      </c>
    </row>
    <row r="1179" spans="1:10" ht="12.75">
      <c r="A1179" s="6"/>
      <c r="B1179" s="7"/>
      <c r="C1179" s="5">
        <f t="shared" si="193"/>
        <v>0</v>
      </c>
      <c r="D1179" s="5">
        <f t="shared" si="191"/>
        <v>-43437.484305555554</v>
      </c>
      <c r="E1179">
        <f t="shared" si="192"/>
        <v>-1042499.6233333333</v>
      </c>
      <c r="G1179">
        <f t="shared" si="194"/>
        <v>-1042499.6233333333</v>
      </c>
      <c r="H1179">
        <f>(H1178+H1180)/2</f>
        <v>0</v>
      </c>
      <c r="I1179">
        <f t="shared" si="195"/>
        <v>-1042499.6233333333</v>
      </c>
      <c r="J1179">
        <f>F1179</f>
        <v>0</v>
      </c>
    </row>
    <row r="1180" spans="1:10" ht="12.75">
      <c r="A1180" s="6"/>
      <c r="B1180" s="7"/>
      <c r="C1180" s="5">
        <f t="shared" si="193"/>
        <v>0</v>
      </c>
      <c r="D1180" s="5">
        <f t="shared" si="191"/>
        <v>-43437.484305555554</v>
      </c>
      <c r="E1180">
        <f t="shared" si="192"/>
        <v>-1042499.6233333333</v>
      </c>
      <c r="G1180">
        <f t="shared" si="194"/>
        <v>-1042499.6233333333</v>
      </c>
      <c r="H1180">
        <f>F1180</f>
        <v>0</v>
      </c>
      <c r="I1180">
        <f t="shared" si="195"/>
        <v>-1042499.6233333333</v>
      </c>
      <c r="J1180">
        <f>(J1179+J1181)/2</f>
        <v>0</v>
      </c>
    </row>
    <row r="1181" spans="1:10" ht="12.75">
      <c r="A1181" s="6"/>
      <c r="B1181" s="7"/>
      <c r="C1181" s="5">
        <f t="shared" si="193"/>
        <v>0</v>
      </c>
      <c r="D1181" s="5">
        <f t="shared" si="191"/>
        <v>-43437.484305555554</v>
      </c>
      <c r="E1181">
        <f t="shared" si="192"/>
        <v>-1042499.6233333333</v>
      </c>
      <c r="G1181">
        <f t="shared" si="194"/>
        <v>-1042499.6233333333</v>
      </c>
      <c r="H1181">
        <f>(H1180+H1182)/2</f>
        <v>0</v>
      </c>
      <c r="I1181">
        <f t="shared" si="195"/>
        <v>-1042499.6233333333</v>
      </c>
      <c r="J1181">
        <f>F1181</f>
        <v>0</v>
      </c>
    </row>
    <row r="1182" spans="1:10" ht="12.75">
      <c r="A1182" s="6"/>
      <c r="B1182" s="7"/>
      <c r="C1182" s="5">
        <f t="shared" si="193"/>
        <v>0</v>
      </c>
      <c r="D1182" s="5">
        <f t="shared" si="191"/>
        <v>-43437.484305555554</v>
      </c>
      <c r="E1182">
        <f t="shared" si="192"/>
        <v>-1042499.6233333333</v>
      </c>
      <c r="G1182">
        <f t="shared" si="194"/>
        <v>-1042499.6233333333</v>
      </c>
      <c r="H1182">
        <f>F1182</f>
        <v>0</v>
      </c>
      <c r="I1182">
        <f t="shared" si="195"/>
        <v>-1042499.6233333333</v>
      </c>
      <c r="J1182">
        <f>(J1181+J1183)/2</f>
        <v>0</v>
      </c>
    </row>
    <row r="1183" spans="1:10" ht="12.75">
      <c r="A1183" s="6"/>
      <c r="B1183" s="7"/>
      <c r="C1183" s="5">
        <f t="shared" si="193"/>
        <v>0</v>
      </c>
      <c r="D1183" s="5">
        <f t="shared" si="191"/>
        <v>-43437.484305555554</v>
      </c>
      <c r="E1183">
        <f t="shared" si="192"/>
        <v>-1042499.6233333333</v>
      </c>
      <c r="G1183">
        <f t="shared" si="194"/>
        <v>-1042499.6233333333</v>
      </c>
      <c r="H1183">
        <f>(H1182+H1184)/2</f>
        <v>0</v>
      </c>
      <c r="I1183">
        <f t="shared" si="195"/>
        <v>-1042499.6233333333</v>
      </c>
      <c r="J1183">
        <f>F1183</f>
        <v>0</v>
      </c>
    </row>
    <row r="1184" spans="1:10" ht="12.75">
      <c r="A1184" s="6"/>
      <c r="B1184" s="7"/>
      <c r="C1184" s="5">
        <f t="shared" si="193"/>
        <v>0</v>
      </c>
      <c r="D1184" s="5">
        <f t="shared" si="191"/>
        <v>-43437.484305555554</v>
      </c>
      <c r="E1184">
        <f t="shared" si="192"/>
        <v>-1042499.6233333333</v>
      </c>
      <c r="G1184">
        <f t="shared" si="194"/>
        <v>-1042499.6233333333</v>
      </c>
      <c r="H1184">
        <f>F1184</f>
        <v>0</v>
      </c>
      <c r="I1184">
        <f t="shared" si="195"/>
        <v>-1042499.6233333333</v>
      </c>
      <c r="J1184">
        <f>(J1183+J1185)/2</f>
        <v>0</v>
      </c>
    </row>
    <row r="1185" spans="1:10" ht="12.75">
      <c r="A1185" s="6"/>
      <c r="B1185" s="7"/>
      <c r="C1185" s="5">
        <f t="shared" si="193"/>
        <v>0</v>
      </c>
      <c r="D1185" s="5">
        <f t="shared" si="191"/>
        <v>-43437.484305555554</v>
      </c>
      <c r="E1185">
        <f t="shared" si="192"/>
        <v>-1042499.6233333333</v>
      </c>
      <c r="G1185">
        <f t="shared" si="194"/>
        <v>-1042499.6233333333</v>
      </c>
      <c r="H1185">
        <f>(H1184+H1186)/2</f>
        <v>0</v>
      </c>
      <c r="I1185">
        <f t="shared" si="195"/>
        <v>-1042499.6233333333</v>
      </c>
      <c r="J1185">
        <f>F1185</f>
        <v>0</v>
      </c>
    </row>
    <row r="1186" spans="1:10" ht="12.75">
      <c r="A1186" s="6"/>
      <c r="B1186" s="7"/>
      <c r="C1186" s="5">
        <f t="shared" si="193"/>
        <v>0</v>
      </c>
      <c r="D1186" s="5">
        <f t="shared" si="191"/>
        <v>-43437.484305555554</v>
      </c>
      <c r="E1186">
        <f t="shared" si="192"/>
        <v>-1042499.6233333333</v>
      </c>
      <c r="G1186">
        <f t="shared" si="194"/>
        <v>-1042499.6233333333</v>
      </c>
      <c r="H1186">
        <f>F1186</f>
        <v>0</v>
      </c>
      <c r="I1186">
        <f t="shared" si="195"/>
        <v>-1042499.6233333333</v>
      </c>
      <c r="J1186">
        <f>(J1185+J1187)/2</f>
        <v>0</v>
      </c>
    </row>
    <row r="1187" spans="1:10" ht="12.75">
      <c r="A1187" s="6"/>
      <c r="B1187" s="7"/>
      <c r="C1187" s="5">
        <f t="shared" si="193"/>
        <v>0</v>
      </c>
      <c r="D1187" s="5">
        <f t="shared" si="191"/>
        <v>-43437.484305555554</v>
      </c>
      <c r="E1187">
        <f t="shared" si="192"/>
        <v>-1042499.6233333333</v>
      </c>
      <c r="G1187">
        <f t="shared" si="194"/>
        <v>-1042499.6233333333</v>
      </c>
      <c r="H1187">
        <f>(H1186+H1188)/2</f>
        <v>0</v>
      </c>
      <c r="I1187">
        <f t="shared" si="195"/>
        <v>-1042499.6233333333</v>
      </c>
      <c r="J1187">
        <f>F1187</f>
        <v>0</v>
      </c>
    </row>
    <row r="1188" spans="1:10" ht="12.75">
      <c r="A1188" s="6"/>
      <c r="B1188" s="7"/>
      <c r="C1188" s="5">
        <f t="shared" si="193"/>
        <v>0</v>
      </c>
      <c r="D1188" s="5">
        <f t="shared" si="191"/>
        <v>-43437.484305555554</v>
      </c>
      <c r="E1188">
        <f t="shared" si="192"/>
        <v>-1042499.6233333333</v>
      </c>
      <c r="G1188">
        <f t="shared" si="194"/>
        <v>-1042499.6233333333</v>
      </c>
      <c r="H1188">
        <f>F1188</f>
        <v>0</v>
      </c>
      <c r="I1188">
        <f t="shared" si="195"/>
        <v>-1042499.6233333333</v>
      </c>
      <c r="J1188">
        <f>(J1187+J1189)/2</f>
        <v>0</v>
      </c>
    </row>
    <row r="1189" spans="1:10" ht="12.75">
      <c r="A1189" s="6"/>
      <c r="B1189" s="7"/>
      <c r="C1189" s="5">
        <f t="shared" si="193"/>
        <v>0</v>
      </c>
      <c r="D1189" s="5">
        <f t="shared" si="191"/>
        <v>-43437.484305555554</v>
      </c>
      <c r="E1189">
        <f t="shared" si="192"/>
        <v>-1042499.6233333333</v>
      </c>
      <c r="G1189">
        <f t="shared" si="194"/>
        <v>-1042499.6233333333</v>
      </c>
      <c r="H1189">
        <f>(H1188+H1190)/2</f>
        <v>0</v>
      </c>
      <c r="I1189">
        <f t="shared" si="195"/>
        <v>-1042499.6233333333</v>
      </c>
      <c r="J1189">
        <f>F1189</f>
        <v>0</v>
      </c>
    </row>
    <row r="1190" spans="1:10" ht="12.75">
      <c r="A1190" s="6"/>
      <c r="B1190" s="7"/>
      <c r="C1190" s="5">
        <f t="shared" si="193"/>
        <v>0</v>
      </c>
      <c r="D1190" s="5">
        <f t="shared" si="191"/>
        <v>-43437.484305555554</v>
      </c>
      <c r="E1190">
        <f t="shared" si="192"/>
        <v>-1042499.6233333333</v>
      </c>
      <c r="G1190">
        <f t="shared" si="194"/>
        <v>-1042499.6233333333</v>
      </c>
      <c r="H1190">
        <f>F1190</f>
        <v>0</v>
      </c>
      <c r="I1190">
        <f t="shared" si="195"/>
        <v>-1042499.6233333333</v>
      </c>
      <c r="J1190">
        <f>(J1189+J1191)/2</f>
        <v>0</v>
      </c>
    </row>
    <row r="1191" spans="1:10" ht="12.75">
      <c r="A1191" s="6"/>
      <c r="B1191" s="7"/>
      <c r="C1191" s="5">
        <f t="shared" si="193"/>
        <v>0</v>
      </c>
      <c r="D1191" s="5">
        <f t="shared" si="191"/>
        <v>-43437.484305555554</v>
      </c>
      <c r="E1191">
        <f t="shared" si="192"/>
        <v>-1042499.6233333333</v>
      </c>
      <c r="G1191">
        <f t="shared" si="194"/>
        <v>-1042499.6233333333</v>
      </c>
      <c r="H1191">
        <f>(H1190+H1192)/2</f>
        <v>0</v>
      </c>
      <c r="I1191">
        <f t="shared" si="195"/>
        <v>-1042499.6233333333</v>
      </c>
      <c r="J1191">
        <f>F1191</f>
        <v>0</v>
      </c>
    </row>
    <row r="1192" spans="1:10" ht="12.75">
      <c r="A1192" s="6"/>
      <c r="B1192" s="7"/>
      <c r="C1192" s="5">
        <f t="shared" si="193"/>
        <v>0</v>
      </c>
      <c r="D1192" s="5">
        <f t="shared" si="191"/>
        <v>-43437.484305555554</v>
      </c>
      <c r="E1192">
        <f t="shared" si="192"/>
        <v>-1042499.6233333333</v>
      </c>
      <c r="G1192">
        <f t="shared" si="194"/>
        <v>-1042499.6233333333</v>
      </c>
      <c r="H1192">
        <f>F1192</f>
        <v>0</v>
      </c>
      <c r="I1192">
        <f t="shared" si="195"/>
        <v>-1042499.6233333333</v>
      </c>
      <c r="J1192">
        <f>(J1191+J1193)/2</f>
        <v>0</v>
      </c>
    </row>
    <row r="1193" spans="1:10" ht="12.75">
      <c r="A1193" s="6"/>
      <c r="B1193" s="7"/>
      <c r="C1193" s="5">
        <f t="shared" si="193"/>
        <v>0</v>
      </c>
      <c r="D1193" s="5">
        <f t="shared" si="191"/>
        <v>-43437.484305555554</v>
      </c>
      <c r="E1193">
        <f t="shared" si="192"/>
        <v>-1042499.6233333333</v>
      </c>
      <c r="G1193">
        <f t="shared" si="194"/>
        <v>-1042499.6233333333</v>
      </c>
      <c r="H1193">
        <f>(H1192+H1194)/2</f>
        <v>0</v>
      </c>
      <c r="I1193">
        <f t="shared" si="195"/>
        <v>-1042499.6233333333</v>
      </c>
      <c r="J1193">
        <f>F1193</f>
        <v>0</v>
      </c>
    </row>
    <row r="1194" spans="1:10" ht="12.75">
      <c r="A1194" s="6"/>
      <c r="B1194" s="7"/>
      <c r="C1194" s="5">
        <f t="shared" si="193"/>
        <v>0</v>
      </c>
      <c r="D1194" s="5">
        <f t="shared" si="191"/>
        <v>-43437.484305555554</v>
      </c>
      <c r="E1194">
        <f t="shared" si="192"/>
        <v>-1042499.6233333333</v>
      </c>
      <c r="G1194">
        <f t="shared" si="194"/>
        <v>-1042499.6233333333</v>
      </c>
      <c r="H1194">
        <f>F1194</f>
        <v>0</v>
      </c>
      <c r="I1194">
        <f t="shared" si="195"/>
        <v>-1042499.6233333333</v>
      </c>
      <c r="J1194">
        <f>(J1193+J1195)/2</f>
        <v>0</v>
      </c>
    </row>
    <row r="1195" spans="1:10" ht="12.75">
      <c r="A1195" s="6"/>
      <c r="B1195" s="7"/>
      <c r="C1195" s="5">
        <f t="shared" si="193"/>
        <v>0</v>
      </c>
      <c r="D1195" s="5">
        <f t="shared" si="191"/>
        <v>-43437.484305555554</v>
      </c>
      <c r="E1195">
        <f t="shared" si="192"/>
        <v>-1042499.6233333333</v>
      </c>
      <c r="G1195">
        <f t="shared" si="194"/>
        <v>-1042499.6233333333</v>
      </c>
      <c r="H1195">
        <f>(H1194+H1196)/2</f>
        <v>0</v>
      </c>
      <c r="I1195">
        <f t="shared" si="195"/>
        <v>-1042499.6233333333</v>
      </c>
      <c r="J1195">
        <f>F1195</f>
        <v>0</v>
      </c>
    </row>
    <row r="1196" spans="1:10" ht="12.75">
      <c r="A1196" s="6"/>
      <c r="B1196" s="7"/>
      <c r="C1196" s="5">
        <f t="shared" si="193"/>
        <v>0</v>
      </c>
      <c r="D1196" s="5">
        <f t="shared" si="191"/>
        <v>-43437.484305555554</v>
      </c>
      <c r="E1196">
        <f t="shared" si="192"/>
        <v>-1042499.6233333333</v>
      </c>
      <c r="G1196">
        <f t="shared" si="194"/>
        <v>-1042499.6233333333</v>
      </c>
      <c r="H1196">
        <f>F1196</f>
        <v>0</v>
      </c>
      <c r="I1196">
        <f t="shared" si="195"/>
        <v>-1042499.6233333333</v>
      </c>
      <c r="J1196">
        <f>(J1195+J1197)/2</f>
        <v>0</v>
      </c>
    </row>
    <row r="1197" spans="1:10" ht="12.75">
      <c r="A1197" s="6"/>
      <c r="B1197" s="7"/>
      <c r="C1197" s="5">
        <f t="shared" si="193"/>
        <v>0</v>
      </c>
      <c r="D1197" s="5">
        <f t="shared" si="191"/>
        <v>-43437.484305555554</v>
      </c>
      <c r="E1197">
        <f t="shared" si="192"/>
        <v>-1042499.6233333333</v>
      </c>
      <c r="G1197">
        <f t="shared" si="194"/>
        <v>-1042499.6233333333</v>
      </c>
      <c r="H1197">
        <f>(H1196+H1198)/2</f>
        <v>0</v>
      </c>
      <c r="I1197">
        <f t="shared" si="195"/>
        <v>-1042499.6233333333</v>
      </c>
      <c r="J1197">
        <f>F1197</f>
        <v>0</v>
      </c>
    </row>
    <row r="1198" spans="1:10" ht="12.75">
      <c r="A1198" s="6"/>
      <c r="B1198" s="7"/>
      <c r="C1198" s="5">
        <f t="shared" si="193"/>
        <v>0</v>
      </c>
      <c r="D1198" s="5">
        <f t="shared" si="191"/>
        <v>-43437.484305555554</v>
      </c>
      <c r="E1198">
        <f t="shared" si="192"/>
        <v>-1042499.6233333333</v>
      </c>
      <c r="G1198">
        <f t="shared" si="194"/>
        <v>-1042499.6233333333</v>
      </c>
      <c r="H1198">
        <f>F1198</f>
        <v>0</v>
      </c>
      <c r="I1198">
        <f t="shared" si="195"/>
        <v>-1042499.6233333333</v>
      </c>
      <c r="J1198">
        <f>(J1197+J1199)/2</f>
        <v>0</v>
      </c>
    </row>
    <row r="1199" spans="1:10" ht="12.75">
      <c r="A1199" s="6"/>
      <c r="B1199" s="7"/>
      <c r="C1199" s="5">
        <f t="shared" si="193"/>
        <v>0</v>
      </c>
      <c r="D1199" s="5">
        <f t="shared" si="191"/>
        <v>-43437.484305555554</v>
      </c>
      <c r="E1199">
        <f t="shared" si="192"/>
        <v>-1042499.6233333333</v>
      </c>
      <c r="G1199">
        <f t="shared" si="194"/>
        <v>-1042499.6233333333</v>
      </c>
      <c r="H1199">
        <f>(H1198+H1200)/2</f>
        <v>0</v>
      </c>
      <c r="I1199">
        <f t="shared" si="195"/>
        <v>-1042499.6233333333</v>
      </c>
      <c r="J1199">
        <f>F1199</f>
        <v>0</v>
      </c>
    </row>
    <row r="1200" spans="1:10" ht="12.75">
      <c r="A1200" s="6"/>
      <c r="B1200" s="7"/>
      <c r="C1200" s="5">
        <f t="shared" si="193"/>
        <v>0</v>
      </c>
      <c r="D1200" s="5">
        <f t="shared" si="191"/>
        <v>-43437.484305555554</v>
      </c>
      <c r="E1200">
        <f t="shared" si="192"/>
        <v>-1042499.6233333333</v>
      </c>
      <c r="G1200">
        <f t="shared" si="194"/>
        <v>-1042499.6233333333</v>
      </c>
      <c r="H1200">
        <f>F1200</f>
        <v>0</v>
      </c>
      <c r="I1200">
        <f t="shared" si="195"/>
        <v>-1042499.6233333333</v>
      </c>
      <c r="J1200">
        <f>(J1199+J1201)/2</f>
        <v>0</v>
      </c>
    </row>
    <row r="1201" spans="1:10" ht="12.75">
      <c r="A1201" s="6"/>
      <c r="B1201" s="7"/>
      <c r="C1201" s="5">
        <f t="shared" si="193"/>
        <v>0</v>
      </c>
      <c r="D1201" s="5">
        <f t="shared" si="191"/>
        <v>-43437.484305555554</v>
      </c>
      <c r="E1201">
        <f t="shared" si="192"/>
        <v>-1042499.6233333333</v>
      </c>
      <c r="G1201">
        <f t="shared" si="194"/>
        <v>-1042499.6233333333</v>
      </c>
      <c r="H1201">
        <f>(H1200+H1202)/2</f>
        <v>0</v>
      </c>
      <c r="I1201">
        <f t="shared" si="195"/>
        <v>-1042499.6233333333</v>
      </c>
      <c r="J1201">
        <f>F1201</f>
        <v>0</v>
      </c>
    </row>
    <row r="1202" spans="1:10" ht="12.75">
      <c r="A1202" s="6"/>
      <c r="B1202" s="7"/>
      <c r="C1202" s="5">
        <f t="shared" si="193"/>
        <v>0</v>
      </c>
      <c r="D1202" s="5">
        <f t="shared" si="191"/>
        <v>-43437.484305555554</v>
      </c>
      <c r="E1202">
        <f t="shared" si="192"/>
        <v>-1042499.6233333333</v>
      </c>
      <c r="G1202">
        <f t="shared" si="194"/>
        <v>-1042499.6233333333</v>
      </c>
      <c r="H1202">
        <f>F1202</f>
        <v>0</v>
      </c>
      <c r="I1202">
        <f t="shared" si="195"/>
        <v>-1042499.6233333333</v>
      </c>
      <c r="J1202">
        <f>(J1201+J1203)/2</f>
        <v>0</v>
      </c>
    </row>
    <row r="1203" spans="1:10" ht="12.75">
      <c r="A1203" s="6"/>
      <c r="B1203" s="7"/>
      <c r="C1203" s="5">
        <f t="shared" si="193"/>
        <v>0</v>
      </c>
      <c r="D1203" s="5">
        <f t="shared" si="191"/>
        <v>-43437.484305555554</v>
      </c>
      <c r="E1203">
        <f t="shared" si="192"/>
        <v>-1042499.6233333333</v>
      </c>
      <c r="G1203">
        <f t="shared" si="194"/>
        <v>-1042499.6233333333</v>
      </c>
      <c r="H1203">
        <f>(H1202+H1204)/2</f>
        <v>0</v>
      </c>
      <c r="I1203">
        <f t="shared" si="195"/>
        <v>-1042499.6233333333</v>
      </c>
      <c r="J1203">
        <f>F1203</f>
        <v>0</v>
      </c>
    </row>
    <row r="1204" spans="1:10" ht="12.75">
      <c r="A1204" s="6"/>
      <c r="B1204" s="7"/>
      <c r="C1204" s="5">
        <f t="shared" si="193"/>
        <v>0</v>
      </c>
      <c r="D1204" s="5">
        <f t="shared" si="191"/>
        <v>-43437.484305555554</v>
      </c>
      <c r="E1204">
        <f t="shared" si="192"/>
        <v>-1042499.6233333333</v>
      </c>
      <c r="G1204">
        <f t="shared" si="194"/>
        <v>-1042499.6233333333</v>
      </c>
      <c r="H1204">
        <f>F1204</f>
        <v>0</v>
      </c>
      <c r="I1204">
        <f t="shared" si="195"/>
        <v>-1042499.6233333333</v>
      </c>
      <c r="J1204">
        <f>(J1203+J1205)/2</f>
        <v>0</v>
      </c>
    </row>
    <row r="1205" spans="1:10" ht="12.75">
      <c r="A1205" s="6"/>
      <c r="B1205" s="7"/>
      <c r="C1205" s="5">
        <f t="shared" si="193"/>
        <v>0</v>
      </c>
      <c r="D1205" s="5">
        <f t="shared" si="191"/>
        <v>-43437.484305555554</v>
      </c>
      <c r="E1205">
        <f t="shared" si="192"/>
        <v>-1042499.6233333333</v>
      </c>
      <c r="G1205">
        <f t="shared" si="194"/>
        <v>-1042499.6233333333</v>
      </c>
      <c r="H1205">
        <f>(H1204+H1206)/2</f>
        <v>0</v>
      </c>
      <c r="I1205">
        <f t="shared" si="195"/>
        <v>-1042499.6233333333</v>
      </c>
      <c r="J1205">
        <f>F1205</f>
        <v>0</v>
      </c>
    </row>
    <row r="1206" spans="1:10" ht="12.75">
      <c r="A1206" s="6"/>
      <c r="B1206" s="7"/>
      <c r="C1206" s="5">
        <f t="shared" si="193"/>
        <v>0</v>
      </c>
      <c r="D1206" s="5">
        <f t="shared" si="191"/>
        <v>-43437.484305555554</v>
      </c>
      <c r="E1206">
        <f t="shared" si="192"/>
        <v>-1042499.6233333333</v>
      </c>
      <c r="G1206">
        <f t="shared" si="194"/>
        <v>-1042499.6233333333</v>
      </c>
      <c r="H1206">
        <f>F1206</f>
        <v>0</v>
      </c>
      <c r="I1206">
        <f t="shared" si="195"/>
        <v>-1042499.6233333333</v>
      </c>
      <c r="J1206">
        <f>(J1205+J1207)/2</f>
        <v>0</v>
      </c>
    </row>
    <row r="1207" spans="1:10" ht="12.75">
      <c r="A1207" s="6"/>
      <c r="B1207" s="7"/>
      <c r="C1207" s="5">
        <f t="shared" si="193"/>
        <v>0</v>
      </c>
      <c r="D1207" s="5">
        <f aca="true" t="shared" si="196" ref="D1207:D1270">C1207-$C$6</f>
        <v>-43437.484305555554</v>
      </c>
      <c r="E1207">
        <f aca="true" t="shared" si="197" ref="E1207:E1270">D1207*24</f>
        <v>-1042499.6233333333</v>
      </c>
      <c r="G1207">
        <f t="shared" si="194"/>
        <v>-1042499.6233333333</v>
      </c>
      <c r="H1207">
        <f>(H1206+H1208)/2</f>
        <v>0</v>
      </c>
      <c r="I1207">
        <f t="shared" si="195"/>
        <v>-1042499.6233333333</v>
      </c>
      <c r="J1207">
        <f>F1207</f>
        <v>0</v>
      </c>
    </row>
    <row r="1208" spans="1:10" ht="12.75">
      <c r="A1208" s="6"/>
      <c r="B1208" s="7"/>
      <c r="C1208" s="5">
        <f t="shared" si="193"/>
        <v>0</v>
      </c>
      <c r="D1208" s="5">
        <f t="shared" si="196"/>
        <v>-43437.484305555554</v>
      </c>
      <c r="E1208">
        <f t="shared" si="197"/>
        <v>-1042499.6233333333</v>
      </c>
      <c r="G1208">
        <f t="shared" si="194"/>
        <v>-1042499.6233333333</v>
      </c>
      <c r="H1208">
        <f>F1208</f>
        <v>0</v>
      </c>
      <c r="I1208">
        <f t="shared" si="195"/>
        <v>-1042499.6233333333</v>
      </c>
      <c r="J1208">
        <f>(J1207+J1209)/2</f>
        <v>0</v>
      </c>
    </row>
    <row r="1209" spans="1:10" ht="12.75">
      <c r="A1209" s="6"/>
      <c r="B1209" s="7"/>
      <c r="C1209" s="5">
        <f t="shared" si="193"/>
        <v>0</v>
      </c>
      <c r="D1209" s="5">
        <f t="shared" si="196"/>
        <v>-43437.484305555554</v>
      </c>
      <c r="E1209">
        <f t="shared" si="197"/>
        <v>-1042499.6233333333</v>
      </c>
      <c r="G1209">
        <f t="shared" si="194"/>
        <v>-1042499.6233333333</v>
      </c>
      <c r="H1209">
        <f>(H1208+H1210)/2</f>
        <v>0</v>
      </c>
      <c r="I1209">
        <f t="shared" si="195"/>
        <v>-1042499.6233333333</v>
      </c>
      <c r="J1209">
        <f>F1209</f>
        <v>0</v>
      </c>
    </row>
    <row r="1210" spans="1:10" ht="12.75">
      <c r="A1210" s="6"/>
      <c r="B1210" s="7"/>
      <c r="C1210" s="5">
        <f t="shared" si="193"/>
        <v>0</v>
      </c>
      <c r="D1210" s="5">
        <f t="shared" si="196"/>
        <v>-43437.484305555554</v>
      </c>
      <c r="E1210">
        <f t="shared" si="197"/>
        <v>-1042499.6233333333</v>
      </c>
      <c r="G1210">
        <f t="shared" si="194"/>
        <v>-1042499.6233333333</v>
      </c>
      <c r="H1210">
        <f>F1210</f>
        <v>0</v>
      </c>
      <c r="I1210">
        <f t="shared" si="195"/>
        <v>-1042499.6233333333</v>
      </c>
      <c r="J1210">
        <f>(J1209+J1211)/2</f>
        <v>0</v>
      </c>
    </row>
    <row r="1211" spans="1:10" ht="12.75">
      <c r="A1211" s="6"/>
      <c r="B1211" s="7"/>
      <c r="C1211" s="5">
        <f t="shared" si="193"/>
        <v>0</v>
      </c>
      <c r="D1211" s="5">
        <f t="shared" si="196"/>
        <v>-43437.484305555554</v>
      </c>
      <c r="E1211">
        <f t="shared" si="197"/>
        <v>-1042499.6233333333</v>
      </c>
      <c r="G1211">
        <f t="shared" si="194"/>
        <v>-1042499.6233333333</v>
      </c>
      <c r="H1211">
        <f>(H1210+H1212)/2</f>
        <v>0</v>
      </c>
      <c r="I1211">
        <f t="shared" si="195"/>
        <v>-1042499.6233333333</v>
      </c>
      <c r="J1211">
        <f>F1211</f>
        <v>0</v>
      </c>
    </row>
    <row r="1212" spans="1:10" ht="12.75">
      <c r="A1212" s="6"/>
      <c r="B1212" s="7"/>
      <c r="C1212" s="5">
        <f t="shared" si="193"/>
        <v>0</v>
      </c>
      <c r="D1212" s="5">
        <f t="shared" si="196"/>
        <v>-43437.484305555554</v>
      </c>
      <c r="E1212">
        <f t="shared" si="197"/>
        <v>-1042499.6233333333</v>
      </c>
      <c r="G1212">
        <f t="shared" si="194"/>
        <v>-1042499.6233333333</v>
      </c>
      <c r="H1212">
        <f>F1212</f>
        <v>0</v>
      </c>
      <c r="I1212">
        <f t="shared" si="195"/>
        <v>-1042499.6233333333</v>
      </c>
      <c r="J1212">
        <f>(J1211+J1213)/2</f>
        <v>0</v>
      </c>
    </row>
    <row r="1213" spans="1:10" ht="12.75">
      <c r="A1213" s="6"/>
      <c r="B1213" s="7"/>
      <c r="C1213" s="5">
        <f aca="true" t="shared" si="198" ref="C1213:C1276">A1213+B1213</f>
        <v>0</v>
      </c>
      <c r="D1213" s="5">
        <f t="shared" si="196"/>
        <v>-43437.484305555554</v>
      </c>
      <c r="E1213">
        <f t="shared" si="197"/>
        <v>-1042499.6233333333</v>
      </c>
      <c r="G1213">
        <f aca="true" t="shared" si="199" ref="G1213:G1276">E1213</f>
        <v>-1042499.6233333333</v>
      </c>
      <c r="H1213">
        <f>(H1212+H1214)/2</f>
        <v>0</v>
      </c>
      <c r="I1213">
        <f aca="true" t="shared" si="200" ref="I1213:I1276">E1213</f>
        <v>-1042499.6233333333</v>
      </c>
      <c r="J1213">
        <f>F1213</f>
        <v>0</v>
      </c>
    </row>
    <row r="1214" spans="1:10" ht="12.75">
      <c r="A1214" s="6"/>
      <c r="B1214" s="7"/>
      <c r="C1214" s="5">
        <f t="shared" si="198"/>
        <v>0</v>
      </c>
      <c r="D1214" s="5">
        <f t="shared" si="196"/>
        <v>-43437.484305555554</v>
      </c>
      <c r="E1214">
        <f t="shared" si="197"/>
        <v>-1042499.6233333333</v>
      </c>
      <c r="G1214">
        <f t="shared" si="199"/>
        <v>-1042499.6233333333</v>
      </c>
      <c r="H1214">
        <f>F1214</f>
        <v>0</v>
      </c>
      <c r="I1214">
        <f t="shared" si="200"/>
        <v>-1042499.6233333333</v>
      </c>
      <c r="J1214">
        <f>(J1213+J1215)/2</f>
        <v>0</v>
      </c>
    </row>
    <row r="1215" spans="1:10" ht="12.75">
      <c r="A1215" s="6"/>
      <c r="B1215" s="7"/>
      <c r="C1215" s="5">
        <f t="shared" si="198"/>
        <v>0</v>
      </c>
      <c r="D1215" s="5">
        <f t="shared" si="196"/>
        <v>-43437.484305555554</v>
      </c>
      <c r="E1215">
        <f t="shared" si="197"/>
        <v>-1042499.6233333333</v>
      </c>
      <c r="G1215">
        <f t="shared" si="199"/>
        <v>-1042499.6233333333</v>
      </c>
      <c r="H1215">
        <f>(H1214+H1216)/2</f>
        <v>0</v>
      </c>
      <c r="I1215">
        <f t="shared" si="200"/>
        <v>-1042499.6233333333</v>
      </c>
      <c r="J1215">
        <f>F1215</f>
        <v>0</v>
      </c>
    </row>
    <row r="1216" spans="1:10" ht="12.75">
      <c r="A1216" s="6"/>
      <c r="B1216" s="7"/>
      <c r="C1216" s="5">
        <f t="shared" si="198"/>
        <v>0</v>
      </c>
      <c r="D1216" s="5">
        <f t="shared" si="196"/>
        <v>-43437.484305555554</v>
      </c>
      <c r="E1216">
        <f t="shared" si="197"/>
        <v>-1042499.6233333333</v>
      </c>
      <c r="G1216">
        <f t="shared" si="199"/>
        <v>-1042499.6233333333</v>
      </c>
      <c r="H1216">
        <f>F1216</f>
        <v>0</v>
      </c>
      <c r="I1216">
        <f t="shared" si="200"/>
        <v>-1042499.6233333333</v>
      </c>
      <c r="J1216">
        <f>(J1215+J1217)/2</f>
        <v>0</v>
      </c>
    </row>
    <row r="1217" spans="1:10" ht="12.75">
      <c r="A1217" s="6"/>
      <c r="B1217" s="7"/>
      <c r="C1217" s="5">
        <f t="shared" si="198"/>
        <v>0</v>
      </c>
      <c r="D1217" s="5">
        <f t="shared" si="196"/>
        <v>-43437.484305555554</v>
      </c>
      <c r="E1217">
        <f t="shared" si="197"/>
        <v>-1042499.6233333333</v>
      </c>
      <c r="G1217">
        <f t="shared" si="199"/>
        <v>-1042499.6233333333</v>
      </c>
      <c r="H1217">
        <f>(H1216+H1218)/2</f>
        <v>0</v>
      </c>
      <c r="I1217">
        <f t="shared" si="200"/>
        <v>-1042499.6233333333</v>
      </c>
      <c r="J1217">
        <f>F1217</f>
        <v>0</v>
      </c>
    </row>
    <row r="1218" spans="1:10" ht="12.75">
      <c r="A1218" s="6"/>
      <c r="B1218" s="7"/>
      <c r="C1218" s="5">
        <f t="shared" si="198"/>
        <v>0</v>
      </c>
      <c r="D1218" s="5">
        <f t="shared" si="196"/>
        <v>-43437.484305555554</v>
      </c>
      <c r="E1218">
        <f t="shared" si="197"/>
        <v>-1042499.6233333333</v>
      </c>
      <c r="G1218">
        <f t="shared" si="199"/>
        <v>-1042499.6233333333</v>
      </c>
      <c r="H1218">
        <f>F1218</f>
        <v>0</v>
      </c>
      <c r="I1218">
        <f t="shared" si="200"/>
        <v>-1042499.6233333333</v>
      </c>
      <c r="J1218">
        <f>(J1217+J1219)/2</f>
        <v>0</v>
      </c>
    </row>
    <row r="1219" spans="1:10" ht="12.75">
      <c r="A1219" s="6"/>
      <c r="B1219" s="7"/>
      <c r="C1219" s="5">
        <f t="shared" si="198"/>
        <v>0</v>
      </c>
      <c r="D1219" s="5">
        <f t="shared" si="196"/>
        <v>-43437.484305555554</v>
      </c>
      <c r="E1219">
        <f t="shared" si="197"/>
        <v>-1042499.6233333333</v>
      </c>
      <c r="G1219">
        <f t="shared" si="199"/>
        <v>-1042499.6233333333</v>
      </c>
      <c r="H1219">
        <f>(H1218+H1220)/2</f>
        <v>0</v>
      </c>
      <c r="I1219">
        <f t="shared" si="200"/>
        <v>-1042499.6233333333</v>
      </c>
      <c r="J1219">
        <f>F1219</f>
        <v>0</v>
      </c>
    </row>
    <row r="1220" spans="1:10" ht="12.75">
      <c r="A1220" s="6"/>
      <c r="B1220" s="7"/>
      <c r="C1220" s="5">
        <f t="shared" si="198"/>
        <v>0</v>
      </c>
      <c r="D1220" s="5">
        <f t="shared" si="196"/>
        <v>-43437.484305555554</v>
      </c>
      <c r="E1220">
        <f t="shared" si="197"/>
        <v>-1042499.6233333333</v>
      </c>
      <c r="G1220">
        <f t="shared" si="199"/>
        <v>-1042499.6233333333</v>
      </c>
      <c r="H1220">
        <f>F1220</f>
        <v>0</v>
      </c>
      <c r="I1220">
        <f t="shared" si="200"/>
        <v>-1042499.6233333333</v>
      </c>
      <c r="J1220">
        <f>(J1219+J1221)/2</f>
        <v>0</v>
      </c>
    </row>
    <row r="1221" spans="1:10" ht="12.75">
      <c r="A1221" s="6"/>
      <c r="B1221" s="7"/>
      <c r="C1221" s="5">
        <f t="shared" si="198"/>
        <v>0</v>
      </c>
      <c r="D1221" s="5">
        <f t="shared" si="196"/>
        <v>-43437.484305555554</v>
      </c>
      <c r="E1221">
        <f t="shared" si="197"/>
        <v>-1042499.6233333333</v>
      </c>
      <c r="G1221">
        <f t="shared" si="199"/>
        <v>-1042499.6233333333</v>
      </c>
      <c r="H1221">
        <f>(H1220+H1222)/2</f>
        <v>0</v>
      </c>
      <c r="I1221">
        <f t="shared" si="200"/>
        <v>-1042499.6233333333</v>
      </c>
      <c r="J1221">
        <f>F1221</f>
        <v>0</v>
      </c>
    </row>
    <row r="1222" spans="1:10" ht="12.75">
      <c r="A1222" s="6"/>
      <c r="B1222" s="7"/>
      <c r="C1222" s="5">
        <f t="shared" si="198"/>
        <v>0</v>
      </c>
      <c r="D1222" s="5">
        <f t="shared" si="196"/>
        <v>-43437.484305555554</v>
      </c>
      <c r="E1222">
        <f t="shared" si="197"/>
        <v>-1042499.6233333333</v>
      </c>
      <c r="G1222">
        <f t="shared" si="199"/>
        <v>-1042499.6233333333</v>
      </c>
      <c r="H1222">
        <f>F1222</f>
        <v>0</v>
      </c>
      <c r="I1222">
        <f t="shared" si="200"/>
        <v>-1042499.6233333333</v>
      </c>
      <c r="J1222">
        <f>(J1221+J1223)/2</f>
        <v>0</v>
      </c>
    </row>
    <row r="1223" spans="1:10" ht="12.75">
      <c r="A1223" s="6"/>
      <c r="B1223" s="7"/>
      <c r="C1223" s="5">
        <f t="shared" si="198"/>
        <v>0</v>
      </c>
      <c r="D1223" s="5">
        <f t="shared" si="196"/>
        <v>-43437.484305555554</v>
      </c>
      <c r="E1223">
        <f t="shared" si="197"/>
        <v>-1042499.6233333333</v>
      </c>
      <c r="G1223">
        <f t="shared" si="199"/>
        <v>-1042499.6233333333</v>
      </c>
      <c r="H1223">
        <f>(H1222+H1224)/2</f>
        <v>0</v>
      </c>
      <c r="I1223">
        <f t="shared" si="200"/>
        <v>-1042499.6233333333</v>
      </c>
      <c r="J1223">
        <f>F1223</f>
        <v>0</v>
      </c>
    </row>
    <row r="1224" spans="1:10" ht="12.75">
      <c r="A1224" s="6"/>
      <c r="B1224" s="7"/>
      <c r="C1224" s="5">
        <f t="shared" si="198"/>
        <v>0</v>
      </c>
      <c r="D1224" s="5">
        <f t="shared" si="196"/>
        <v>-43437.484305555554</v>
      </c>
      <c r="E1224">
        <f t="shared" si="197"/>
        <v>-1042499.6233333333</v>
      </c>
      <c r="G1224">
        <f t="shared" si="199"/>
        <v>-1042499.6233333333</v>
      </c>
      <c r="H1224">
        <f>F1224</f>
        <v>0</v>
      </c>
      <c r="I1224">
        <f t="shared" si="200"/>
        <v>-1042499.6233333333</v>
      </c>
      <c r="J1224">
        <f>(J1223+J1225)/2</f>
        <v>0</v>
      </c>
    </row>
    <row r="1225" spans="1:10" ht="12.75">
      <c r="A1225" s="6"/>
      <c r="B1225" s="7"/>
      <c r="C1225" s="5">
        <f t="shared" si="198"/>
        <v>0</v>
      </c>
      <c r="D1225" s="5">
        <f t="shared" si="196"/>
        <v>-43437.484305555554</v>
      </c>
      <c r="E1225">
        <f t="shared" si="197"/>
        <v>-1042499.6233333333</v>
      </c>
      <c r="G1225">
        <f t="shared" si="199"/>
        <v>-1042499.6233333333</v>
      </c>
      <c r="H1225">
        <f>(H1224+H1226)/2</f>
        <v>0</v>
      </c>
      <c r="I1225">
        <f t="shared" si="200"/>
        <v>-1042499.6233333333</v>
      </c>
      <c r="J1225">
        <f>F1225</f>
        <v>0</v>
      </c>
    </row>
    <row r="1226" spans="1:10" ht="12.75">
      <c r="A1226" s="6"/>
      <c r="B1226" s="7"/>
      <c r="C1226" s="5">
        <f t="shared" si="198"/>
        <v>0</v>
      </c>
      <c r="D1226" s="5">
        <f t="shared" si="196"/>
        <v>-43437.484305555554</v>
      </c>
      <c r="E1226">
        <f t="shared" si="197"/>
        <v>-1042499.6233333333</v>
      </c>
      <c r="G1226">
        <f t="shared" si="199"/>
        <v>-1042499.6233333333</v>
      </c>
      <c r="H1226">
        <f>F1226</f>
        <v>0</v>
      </c>
      <c r="I1226">
        <f t="shared" si="200"/>
        <v>-1042499.6233333333</v>
      </c>
      <c r="J1226">
        <f>(J1225+J1227)/2</f>
        <v>0</v>
      </c>
    </row>
    <row r="1227" spans="1:10" ht="12.75">
      <c r="A1227" s="6"/>
      <c r="B1227" s="7"/>
      <c r="C1227" s="5">
        <f t="shared" si="198"/>
        <v>0</v>
      </c>
      <c r="D1227" s="5">
        <f t="shared" si="196"/>
        <v>-43437.484305555554</v>
      </c>
      <c r="E1227">
        <f t="shared" si="197"/>
        <v>-1042499.6233333333</v>
      </c>
      <c r="G1227">
        <f t="shared" si="199"/>
        <v>-1042499.6233333333</v>
      </c>
      <c r="H1227">
        <f>(H1226+H1228)/2</f>
        <v>0</v>
      </c>
      <c r="I1227">
        <f t="shared" si="200"/>
        <v>-1042499.6233333333</v>
      </c>
      <c r="J1227">
        <f>F1227</f>
        <v>0</v>
      </c>
    </row>
    <row r="1228" spans="1:10" ht="12.75">
      <c r="A1228" s="6"/>
      <c r="B1228" s="7"/>
      <c r="C1228" s="5">
        <f t="shared" si="198"/>
        <v>0</v>
      </c>
      <c r="D1228" s="5">
        <f t="shared" si="196"/>
        <v>-43437.484305555554</v>
      </c>
      <c r="E1228">
        <f t="shared" si="197"/>
        <v>-1042499.6233333333</v>
      </c>
      <c r="G1228">
        <f t="shared" si="199"/>
        <v>-1042499.6233333333</v>
      </c>
      <c r="H1228">
        <f>F1228</f>
        <v>0</v>
      </c>
      <c r="I1228">
        <f t="shared" si="200"/>
        <v>-1042499.6233333333</v>
      </c>
      <c r="J1228">
        <f>(J1227+J1229)/2</f>
        <v>0</v>
      </c>
    </row>
    <row r="1229" spans="1:10" ht="12.75">
      <c r="A1229" s="6"/>
      <c r="B1229" s="7"/>
      <c r="C1229" s="5">
        <f t="shared" si="198"/>
        <v>0</v>
      </c>
      <c r="D1229" s="5">
        <f t="shared" si="196"/>
        <v>-43437.484305555554</v>
      </c>
      <c r="E1229">
        <f t="shared" si="197"/>
        <v>-1042499.6233333333</v>
      </c>
      <c r="G1229">
        <f t="shared" si="199"/>
        <v>-1042499.6233333333</v>
      </c>
      <c r="H1229">
        <f>(H1228+H1230)/2</f>
        <v>0</v>
      </c>
      <c r="I1229">
        <f t="shared" si="200"/>
        <v>-1042499.6233333333</v>
      </c>
      <c r="J1229">
        <f>F1229</f>
        <v>0</v>
      </c>
    </row>
    <row r="1230" spans="1:10" ht="12.75">
      <c r="A1230" s="6"/>
      <c r="B1230" s="7"/>
      <c r="C1230" s="5">
        <f t="shared" si="198"/>
        <v>0</v>
      </c>
      <c r="D1230" s="5">
        <f t="shared" si="196"/>
        <v>-43437.484305555554</v>
      </c>
      <c r="E1230">
        <f t="shared" si="197"/>
        <v>-1042499.6233333333</v>
      </c>
      <c r="G1230">
        <f t="shared" si="199"/>
        <v>-1042499.6233333333</v>
      </c>
      <c r="H1230">
        <f>F1230</f>
        <v>0</v>
      </c>
      <c r="I1230">
        <f t="shared" si="200"/>
        <v>-1042499.6233333333</v>
      </c>
      <c r="J1230">
        <f>(J1229+J1231)/2</f>
        <v>0</v>
      </c>
    </row>
    <row r="1231" spans="1:10" ht="12.75">
      <c r="A1231" s="6"/>
      <c r="B1231" s="7"/>
      <c r="C1231" s="5">
        <f t="shared" si="198"/>
        <v>0</v>
      </c>
      <c r="D1231" s="5">
        <f t="shared" si="196"/>
        <v>-43437.484305555554</v>
      </c>
      <c r="E1231">
        <f t="shared" si="197"/>
        <v>-1042499.6233333333</v>
      </c>
      <c r="G1231">
        <f t="shared" si="199"/>
        <v>-1042499.6233333333</v>
      </c>
      <c r="H1231">
        <f>(H1230+H1232)/2</f>
        <v>0</v>
      </c>
      <c r="I1231">
        <f t="shared" si="200"/>
        <v>-1042499.6233333333</v>
      </c>
      <c r="J1231">
        <f>F1231</f>
        <v>0</v>
      </c>
    </row>
    <row r="1232" spans="1:10" ht="12.75">
      <c r="A1232" s="6"/>
      <c r="B1232" s="7"/>
      <c r="C1232" s="5">
        <f t="shared" si="198"/>
        <v>0</v>
      </c>
      <c r="D1232" s="5">
        <f t="shared" si="196"/>
        <v>-43437.484305555554</v>
      </c>
      <c r="E1232">
        <f t="shared" si="197"/>
        <v>-1042499.6233333333</v>
      </c>
      <c r="G1232">
        <f t="shared" si="199"/>
        <v>-1042499.6233333333</v>
      </c>
      <c r="H1232">
        <f>F1232</f>
        <v>0</v>
      </c>
      <c r="I1232">
        <f t="shared" si="200"/>
        <v>-1042499.6233333333</v>
      </c>
      <c r="J1232">
        <f>(J1231+J1233)/2</f>
        <v>0</v>
      </c>
    </row>
    <row r="1233" spans="1:10" ht="12.75">
      <c r="A1233" s="6"/>
      <c r="B1233" s="7"/>
      <c r="C1233" s="5">
        <f t="shared" si="198"/>
        <v>0</v>
      </c>
      <c r="D1233" s="5">
        <f t="shared" si="196"/>
        <v>-43437.484305555554</v>
      </c>
      <c r="E1233">
        <f t="shared" si="197"/>
        <v>-1042499.6233333333</v>
      </c>
      <c r="G1233">
        <f t="shared" si="199"/>
        <v>-1042499.6233333333</v>
      </c>
      <c r="H1233">
        <f>(H1232+H1234)/2</f>
        <v>0</v>
      </c>
      <c r="I1233">
        <f t="shared" si="200"/>
        <v>-1042499.6233333333</v>
      </c>
      <c r="J1233">
        <f>F1233</f>
        <v>0</v>
      </c>
    </row>
    <row r="1234" spans="1:10" ht="12.75">
      <c r="A1234" s="6"/>
      <c r="B1234" s="7"/>
      <c r="C1234" s="5">
        <f t="shared" si="198"/>
        <v>0</v>
      </c>
      <c r="D1234" s="5">
        <f t="shared" si="196"/>
        <v>-43437.484305555554</v>
      </c>
      <c r="E1234">
        <f t="shared" si="197"/>
        <v>-1042499.6233333333</v>
      </c>
      <c r="G1234">
        <f t="shared" si="199"/>
        <v>-1042499.6233333333</v>
      </c>
      <c r="H1234">
        <f>F1234</f>
        <v>0</v>
      </c>
      <c r="I1234">
        <f t="shared" si="200"/>
        <v>-1042499.6233333333</v>
      </c>
      <c r="J1234">
        <f>(J1233+J1235)/2</f>
        <v>0</v>
      </c>
    </row>
    <row r="1235" spans="1:10" ht="12.75">
      <c r="A1235" s="6"/>
      <c r="B1235" s="7"/>
      <c r="C1235" s="5">
        <f t="shared" si="198"/>
        <v>0</v>
      </c>
      <c r="D1235" s="5">
        <f t="shared" si="196"/>
        <v>-43437.484305555554</v>
      </c>
      <c r="E1235">
        <f t="shared" si="197"/>
        <v>-1042499.6233333333</v>
      </c>
      <c r="G1235">
        <f t="shared" si="199"/>
        <v>-1042499.6233333333</v>
      </c>
      <c r="H1235">
        <f>(H1234+H1236)/2</f>
        <v>0</v>
      </c>
      <c r="I1235">
        <f t="shared" si="200"/>
        <v>-1042499.6233333333</v>
      </c>
      <c r="J1235">
        <f>F1235</f>
        <v>0</v>
      </c>
    </row>
    <row r="1236" spans="1:10" ht="12.75">
      <c r="A1236" s="6"/>
      <c r="B1236" s="7"/>
      <c r="C1236" s="5">
        <f t="shared" si="198"/>
        <v>0</v>
      </c>
      <c r="D1236" s="5">
        <f t="shared" si="196"/>
        <v>-43437.484305555554</v>
      </c>
      <c r="E1236">
        <f t="shared" si="197"/>
        <v>-1042499.6233333333</v>
      </c>
      <c r="G1236">
        <f t="shared" si="199"/>
        <v>-1042499.6233333333</v>
      </c>
      <c r="H1236">
        <f>F1236</f>
        <v>0</v>
      </c>
      <c r="I1236">
        <f t="shared" si="200"/>
        <v>-1042499.6233333333</v>
      </c>
      <c r="J1236">
        <f>(J1235+J1237)/2</f>
        <v>0</v>
      </c>
    </row>
    <row r="1237" spans="1:10" ht="12.75">
      <c r="A1237" s="6"/>
      <c r="B1237" s="7"/>
      <c r="C1237" s="5">
        <f t="shared" si="198"/>
        <v>0</v>
      </c>
      <c r="D1237" s="5">
        <f t="shared" si="196"/>
        <v>-43437.484305555554</v>
      </c>
      <c r="E1237">
        <f t="shared" si="197"/>
        <v>-1042499.6233333333</v>
      </c>
      <c r="G1237">
        <f t="shared" si="199"/>
        <v>-1042499.6233333333</v>
      </c>
      <c r="H1237">
        <f>(H1236+H1238)/2</f>
        <v>0</v>
      </c>
      <c r="I1237">
        <f t="shared" si="200"/>
        <v>-1042499.6233333333</v>
      </c>
      <c r="J1237">
        <f>F1237</f>
        <v>0</v>
      </c>
    </row>
    <row r="1238" spans="1:10" ht="12.75">
      <c r="A1238" s="6"/>
      <c r="B1238" s="7"/>
      <c r="C1238" s="5">
        <f t="shared" si="198"/>
        <v>0</v>
      </c>
      <c r="D1238" s="5">
        <f t="shared" si="196"/>
        <v>-43437.484305555554</v>
      </c>
      <c r="E1238">
        <f t="shared" si="197"/>
        <v>-1042499.6233333333</v>
      </c>
      <c r="G1238">
        <f t="shared" si="199"/>
        <v>-1042499.6233333333</v>
      </c>
      <c r="H1238">
        <f>F1238</f>
        <v>0</v>
      </c>
      <c r="I1238">
        <f t="shared" si="200"/>
        <v>-1042499.6233333333</v>
      </c>
      <c r="J1238">
        <f>(J1237+J1239)/2</f>
        <v>0</v>
      </c>
    </row>
    <row r="1239" spans="1:10" ht="12.75">
      <c r="A1239" s="6"/>
      <c r="B1239" s="7"/>
      <c r="C1239" s="5">
        <f t="shared" si="198"/>
        <v>0</v>
      </c>
      <c r="D1239" s="5">
        <f t="shared" si="196"/>
        <v>-43437.484305555554</v>
      </c>
      <c r="E1239">
        <f t="shared" si="197"/>
        <v>-1042499.6233333333</v>
      </c>
      <c r="G1239">
        <f t="shared" si="199"/>
        <v>-1042499.6233333333</v>
      </c>
      <c r="H1239">
        <f>(H1238+H1240)/2</f>
        <v>0</v>
      </c>
      <c r="I1239">
        <f t="shared" si="200"/>
        <v>-1042499.6233333333</v>
      </c>
      <c r="J1239">
        <f>F1239</f>
        <v>0</v>
      </c>
    </row>
    <row r="1240" spans="1:10" ht="12.75">
      <c r="A1240" s="6"/>
      <c r="B1240" s="7"/>
      <c r="C1240" s="5">
        <f t="shared" si="198"/>
        <v>0</v>
      </c>
      <c r="D1240" s="5">
        <f t="shared" si="196"/>
        <v>-43437.484305555554</v>
      </c>
      <c r="E1240">
        <f t="shared" si="197"/>
        <v>-1042499.6233333333</v>
      </c>
      <c r="G1240">
        <f t="shared" si="199"/>
        <v>-1042499.6233333333</v>
      </c>
      <c r="H1240">
        <f>F1240</f>
        <v>0</v>
      </c>
      <c r="I1240">
        <f t="shared" si="200"/>
        <v>-1042499.6233333333</v>
      </c>
      <c r="J1240">
        <f>(J1239+J1241)/2</f>
        <v>0</v>
      </c>
    </row>
    <row r="1241" spans="1:10" ht="12.75">
      <c r="A1241" s="6"/>
      <c r="B1241" s="7"/>
      <c r="C1241" s="5">
        <f t="shared" si="198"/>
        <v>0</v>
      </c>
      <c r="D1241" s="5">
        <f t="shared" si="196"/>
        <v>-43437.484305555554</v>
      </c>
      <c r="E1241">
        <f t="shared" si="197"/>
        <v>-1042499.6233333333</v>
      </c>
      <c r="G1241">
        <f t="shared" si="199"/>
        <v>-1042499.6233333333</v>
      </c>
      <c r="H1241">
        <f>(H1240+H1242)/2</f>
        <v>0</v>
      </c>
      <c r="I1241">
        <f t="shared" si="200"/>
        <v>-1042499.6233333333</v>
      </c>
      <c r="J1241">
        <f>F1241</f>
        <v>0</v>
      </c>
    </row>
    <row r="1242" spans="1:10" ht="12.75">
      <c r="A1242" s="6"/>
      <c r="B1242" s="7"/>
      <c r="C1242" s="5">
        <f t="shared" si="198"/>
        <v>0</v>
      </c>
      <c r="D1242" s="5">
        <f t="shared" si="196"/>
        <v>-43437.484305555554</v>
      </c>
      <c r="E1242">
        <f t="shared" si="197"/>
        <v>-1042499.6233333333</v>
      </c>
      <c r="G1242">
        <f t="shared" si="199"/>
        <v>-1042499.6233333333</v>
      </c>
      <c r="H1242">
        <f>F1242</f>
        <v>0</v>
      </c>
      <c r="I1242">
        <f t="shared" si="200"/>
        <v>-1042499.6233333333</v>
      </c>
      <c r="J1242">
        <f>(J1241+J1243)/2</f>
        <v>0</v>
      </c>
    </row>
    <row r="1243" spans="1:10" ht="12.75">
      <c r="A1243" s="6"/>
      <c r="B1243" s="7"/>
      <c r="C1243" s="5">
        <f t="shared" si="198"/>
        <v>0</v>
      </c>
      <c r="D1243" s="5">
        <f t="shared" si="196"/>
        <v>-43437.484305555554</v>
      </c>
      <c r="E1243">
        <f t="shared" si="197"/>
        <v>-1042499.6233333333</v>
      </c>
      <c r="G1243">
        <f t="shared" si="199"/>
        <v>-1042499.6233333333</v>
      </c>
      <c r="H1243">
        <f>(H1242+H1244)/2</f>
        <v>0</v>
      </c>
      <c r="I1243">
        <f t="shared" si="200"/>
        <v>-1042499.6233333333</v>
      </c>
      <c r="J1243">
        <f>F1243</f>
        <v>0</v>
      </c>
    </row>
    <row r="1244" spans="1:10" ht="12.75">
      <c r="A1244" s="6"/>
      <c r="B1244" s="7"/>
      <c r="C1244" s="5">
        <f t="shared" si="198"/>
        <v>0</v>
      </c>
      <c r="D1244" s="5">
        <f t="shared" si="196"/>
        <v>-43437.484305555554</v>
      </c>
      <c r="E1244">
        <f t="shared" si="197"/>
        <v>-1042499.6233333333</v>
      </c>
      <c r="G1244">
        <f t="shared" si="199"/>
        <v>-1042499.6233333333</v>
      </c>
      <c r="H1244">
        <f>F1244</f>
        <v>0</v>
      </c>
      <c r="I1244">
        <f t="shared" si="200"/>
        <v>-1042499.6233333333</v>
      </c>
      <c r="J1244">
        <f>(J1243+J1245)/2</f>
        <v>0</v>
      </c>
    </row>
    <row r="1245" spans="1:10" ht="12.75">
      <c r="A1245" s="6"/>
      <c r="B1245" s="7"/>
      <c r="C1245" s="5">
        <f t="shared" si="198"/>
        <v>0</v>
      </c>
      <c r="D1245" s="5">
        <f t="shared" si="196"/>
        <v>-43437.484305555554</v>
      </c>
      <c r="E1245">
        <f t="shared" si="197"/>
        <v>-1042499.6233333333</v>
      </c>
      <c r="G1245">
        <f t="shared" si="199"/>
        <v>-1042499.6233333333</v>
      </c>
      <c r="H1245">
        <f>(H1244+H1246)/2</f>
        <v>0</v>
      </c>
      <c r="I1245">
        <f t="shared" si="200"/>
        <v>-1042499.6233333333</v>
      </c>
      <c r="J1245">
        <f>F1245</f>
        <v>0</v>
      </c>
    </row>
    <row r="1246" spans="1:10" ht="12.75">
      <c r="A1246" s="6"/>
      <c r="B1246" s="7"/>
      <c r="C1246" s="5">
        <f t="shared" si="198"/>
        <v>0</v>
      </c>
      <c r="D1246" s="5">
        <f t="shared" si="196"/>
        <v>-43437.484305555554</v>
      </c>
      <c r="E1246">
        <f t="shared" si="197"/>
        <v>-1042499.6233333333</v>
      </c>
      <c r="G1246">
        <f t="shared" si="199"/>
        <v>-1042499.6233333333</v>
      </c>
      <c r="H1246">
        <f>F1246</f>
        <v>0</v>
      </c>
      <c r="I1246">
        <f t="shared" si="200"/>
        <v>-1042499.6233333333</v>
      </c>
      <c r="J1246">
        <f>(J1245+J1247)/2</f>
        <v>0</v>
      </c>
    </row>
    <row r="1247" spans="1:10" ht="12.75">
      <c r="A1247" s="6"/>
      <c r="B1247" s="7"/>
      <c r="C1247" s="5">
        <f t="shared" si="198"/>
        <v>0</v>
      </c>
      <c r="D1247" s="5">
        <f t="shared" si="196"/>
        <v>-43437.484305555554</v>
      </c>
      <c r="E1247">
        <f t="shared" si="197"/>
        <v>-1042499.6233333333</v>
      </c>
      <c r="G1247">
        <f t="shared" si="199"/>
        <v>-1042499.6233333333</v>
      </c>
      <c r="H1247">
        <f>(H1246+H1248)/2</f>
        <v>0</v>
      </c>
      <c r="I1247">
        <f t="shared" si="200"/>
        <v>-1042499.6233333333</v>
      </c>
      <c r="J1247">
        <f>F1247</f>
        <v>0</v>
      </c>
    </row>
    <row r="1248" spans="1:10" ht="12.75">
      <c r="A1248" s="6"/>
      <c r="B1248" s="7"/>
      <c r="C1248" s="5">
        <f t="shared" si="198"/>
        <v>0</v>
      </c>
      <c r="D1248" s="5">
        <f t="shared" si="196"/>
        <v>-43437.484305555554</v>
      </c>
      <c r="E1248">
        <f t="shared" si="197"/>
        <v>-1042499.6233333333</v>
      </c>
      <c r="G1248">
        <f t="shared" si="199"/>
        <v>-1042499.6233333333</v>
      </c>
      <c r="H1248">
        <f>F1248</f>
        <v>0</v>
      </c>
      <c r="I1248">
        <f t="shared" si="200"/>
        <v>-1042499.6233333333</v>
      </c>
      <c r="J1248">
        <f>(J1247+J1249)/2</f>
        <v>0</v>
      </c>
    </row>
    <row r="1249" spans="1:10" ht="12.75">
      <c r="A1249" s="6"/>
      <c r="B1249" s="7"/>
      <c r="C1249" s="5">
        <f t="shared" si="198"/>
        <v>0</v>
      </c>
      <c r="D1249" s="5">
        <f t="shared" si="196"/>
        <v>-43437.484305555554</v>
      </c>
      <c r="E1249">
        <f t="shared" si="197"/>
        <v>-1042499.6233333333</v>
      </c>
      <c r="G1249">
        <f t="shared" si="199"/>
        <v>-1042499.6233333333</v>
      </c>
      <c r="H1249">
        <f>(H1248+H1250)/2</f>
        <v>0</v>
      </c>
      <c r="I1249">
        <f t="shared" si="200"/>
        <v>-1042499.6233333333</v>
      </c>
      <c r="J1249">
        <f>F1249</f>
        <v>0</v>
      </c>
    </row>
    <row r="1250" spans="1:10" ht="12.75">
      <c r="A1250" s="6"/>
      <c r="B1250" s="7"/>
      <c r="C1250" s="5">
        <f t="shared" si="198"/>
        <v>0</v>
      </c>
      <c r="D1250" s="5">
        <f t="shared" si="196"/>
        <v>-43437.484305555554</v>
      </c>
      <c r="E1250">
        <f t="shared" si="197"/>
        <v>-1042499.6233333333</v>
      </c>
      <c r="G1250">
        <f t="shared" si="199"/>
        <v>-1042499.6233333333</v>
      </c>
      <c r="H1250">
        <f>F1250</f>
        <v>0</v>
      </c>
      <c r="I1250">
        <f t="shared" si="200"/>
        <v>-1042499.6233333333</v>
      </c>
      <c r="J1250">
        <f>(J1249+J1251)/2</f>
        <v>0</v>
      </c>
    </row>
    <row r="1251" spans="1:10" ht="12.75">
      <c r="A1251" s="6"/>
      <c r="B1251" s="7"/>
      <c r="C1251" s="5">
        <f t="shared" si="198"/>
        <v>0</v>
      </c>
      <c r="D1251" s="5">
        <f t="shared" si="196"/>
        <v>-43437.484305555554</v>
      </c>
      <c r="E1251">
        <f t="shared" si="197"/>
        <v>-1042499.6233333333</v>
      </c>
      <c r="G1251">
        <f t="shared" si="199"/>
        <v>-1042499.6233333333</v>
      </c>
      <c r="H1251">
        <f>(H1250+H1252)/2</f>
        <v>0</v>
      </c>
      <c r="I1251">
        <f t="shared" si="200"/>
        <v>-1042499.6233333333</v>
      </c>
      <c r="J1251">
        <f>F1251</f>
        <v>0</v>
      </c>
    </row>
    <row r="1252" spans="1:10" ht="12.75">
      <c r="A1252" s="6"/>
      <c r="B1252" s="7"/>
      <c r="C1252" s="5">
        <f t="shared" si="198"/>
        <v>0</v>
      </c>
      <c r="D1252" s="5">
        <f t="shared" si="196"/>
        <v>-43437.484305555554</v>
      </c>
      <c r="E1252">
        <f t="shared" si="197"/>
        <v>-1042499.6233333333</v>
      </c>
      <c r="G1252">
        <f t="shared" si="199"/>
        <v>-1042499.6233333333</v>
      </c>
      <c r="H1252">
        <f>F1252</f>
        <v>0</v>
      </c>
      <c r="I1252">
        <f t="shared" si="200"/>
        <v>-1042499.6233333333</v>
      </c>
      <c r="J1252">
        <f>(J1251+J1253)/2</f>
        <v>0</v>
      </c>
    </row>
    <row r="1253" spans="1:10" ht="12.75">
      <c r="A1253" s="6"/>
      <c r="B1253" s="7"/>
      <c r="C1253" s="5">
        <f t="shared" si="198"/>
        <v>0</v>
      </c>
      <c r="D1253" s="5">
        <f t="shared" si="196"/>
        <v>-43437.484305555554</v>
      </c>
      <c r="E1253">
        <f t="shared" si="197"/>
        <v>-1042499.6233333333</v>
      </c>
      <c r="G1253">
        <f t="shared" si="199"/>
        <v>-1042499.6233333333</v>
      </c>
      <c r="H1253">
        <f>(H1252+H1254)/2</f>
        <v>0</v>
      </c>
      <c r="I1253">
        <f t="shared" si="200"/>
        <v>-1042499.6233333333</v>
      </c>
      <c r="J1253">
        <f>F1253</f>
        <v>0</v>
      </c>
    </row>
    <row r="1254" spans="1:10" ht="12.75">
      <c r="A1254" s="6"/>
      <c r="B1254" s="7"/>
      <c r="C1254" s="5">
        <f t="shared" si="198"/>
        <v>0</v>
      </c>
      <c r="D1254" s="5">
        <f t="shared" si="196"/>
        <v>-43437.484305555554</v>
      </c>
      <c r="E1254">
        <f t="shared" si="197"/>
        <v>-1042499.6233333333</v>
      </c>
      <c r="G1254">
        <f t="shared" si="199"/>
        <v>-1042499.6233333333</v>
      </c>
      <c r="H1254">
        <f>F1254</f>
        <v>0</v>
      </c>
      <c r="I1254">
        <f t="shared" si="200"/>
        <v>-1042499.6233333333</v>
      </c>
      <c r="J1254">
        <f>(J1253+J1255)/2</f>
        <v>0</v>
      </c>
    </row>
    <row r="1255" spans="1:10" ht="12.75">
      <c r="A1255" s="6"/>
      <c r="B1255" s="7"/>
      <c r="C1255" s="5">
        <f t="shared" si="198"/>
        <v>0</v>
      </c>
      <c r="D1255" s="5">
        <f t="shared" si="196"/>
        <v>-43437.484305555554</v>
      </c>
      <c r="E1255">
        <f t="shared" si="197"/>
        <v>-1042499.6233333333</v>
      </c>
      <c r="G1255">
        <f t="shared" si="199"/>
        <v>-1042499.6233333333</v>
      </c>
      <c r="H1255">
        <f>(H1254+H1256)/2</f>
        <v>0</v>
      </c>
      <c r="I1255">
        <f t="shared" si="200"/>
        <v>-1042499.6233333333</v>
      </c>
      <c r="J1255">
        <f>F1255</f>
        <v>0</v>
      </c>
    </row>
    <row r="1256" spans="1:10" ht="12.75">
      <c r="A1256" s="6"/>
      <c r="B1256" s="7"/>
      <c r="C1256" s="5">
        <f t="shared" si="198"/>
        <v>0</v>
      </c>
      <c r="D1256" s="5">
        <f t="shared" si="196"/>
        <v>-43437.484305555554</v>
      </c>
      <c r="E1256">
        <f t="shared" si="197"/>
        <v>-1042499.6233333333</v>
      </c>
      <c r="G1256">
        <f t="shared" si="199"/>
        <v>-1042499.6233333333</v>
      </c>
      <c r="H1256">
        <f>F1256</f>
        <v>0</v>
      </c>
      <c r="I1256">
        <f t="shared" si="200"/>
        <v>-1042499.6233333333</v>
      </c>
      <c r="J1256">
        <f>(J1255+J1257)/2</f>
        <v>0</v>
      </c>
    </row>
    <row r="1257" spans="1:10" ht="12.75">
      <c r="A1257" s="6"/>
      <c r="B1257" s="7"/>
      <c r="C1257" s="5">
        <f t="shared" si="198"/>
        <v>0</v>
      </c>
      <c r="D1257" s="5">
        <f t="shared" si="196"/>
        <v>-43437.484305555554</v>
      </c>
      <c r="E1257">
        <f t="shared" si="197"/>
        <v>-1042499.6233333333</v>
      </c>
      <c r="G1257">
        <f t="shared" si="199"/>
        <v>-1042499.6233333333</v>
      </c>
      <c r="H1257">
        <f>(H1256+H1258)/2</f>
        <v>0</v>
      </c>
      <c r="I1257">
        <f t="shared" si="200"/>
        <v>-1042499.6233333333</v>
      </c>
      <c r="J1257">
        <f>F1257</f>
        <v>0</v>
      </c>
    </row>
    <row r="1258" spans="1:10" ht="12.75">
      <c r="A1258" s="6"/>
      <c r="B1258" s="7"/>
      <c r="C1258" s="5">
        <f t="shared" si="198"/>
        <v>0</v>
      </c>
      <c r="D1258" s="5">
        <f t="shared" si="196"/>
        <v>-43437.484305555554</v>
      </c>
      <c r="E1258">
        <f t="shared" si="197"/>
        <v>-1042499.6233333333</v>
      </c>
      <c r="G1258">
        <f t="shared" si="199"/>
        <v>-1042499.6233333333</v>
      </c>
      <c r="H1258">
        <f>F1258</f>
        <v>0</v>
      </c>
      <c r="I1258">
        <f t="shared" si="200"/>
        <v>-1042499.6233333333</v>
      </c>
      <c r="J1258">
        <f>(J1257+J1259)/2</f>
        <v>0</v>
      </c>
    </row>
    <row r="1259" spans="1:10" ht="12.75">
      <c r="A1259" s="6"/>
      <c r="B1259" s="7"/>
      <c r="C1259" s="5">
        <f t="shared" si="198"/>
        <v>0</v>
      </c>
      <c r="D1259" s="5">
        <f t="shared" si="196"/>
        <v>-43437.484305555554</v>
      </c>
      <c r="E1259">
        <f t="shared" si="197"/>
        <v>-1042499.6233333333</v>
      </c>
      <c r="G1259">
        <f t="shared" si="199"/>
        <v>-1042499.6233333333</v>
      </c>
      <c r="H1259">
        <f>(H1258+H1260)/2</f>
        <v>0</v>
      </c>
      <c r="I1259">
        <f t="shared" si="200"/>
        <v>-1042499.6233333333</v>
      </c>
      <c r="J1259">
        <f>F1259</f>
        <v>0</v>
      </c>
    </row>
    <row r="1260" spans="1:10" ht="12.75">
      <c r="A1260" s="6"/>
      <c r="B1260" s="7"/>
      <c r="C1260" s="5">
        <f t="shared" si="198"/>
        <v>0</v>
      </c>
      <c r="D1260" s="5">
        <f t="shared" si="196"/>
        <v>-43437.484305555554</v>
      </c>
      <c r="E1260">
        <f t="shared" si="197"/>
        <v>-1042499.6233333333</v>
      </c>
      <c r="G1260">
        <f t="shared" si="199"/>
        <v>-1042499.6233333333</v>
      </c>
      <c r="H1260">
        <f>F1260</f>
        <v>0</v>
      </c>
      <c r="I1260">
        <f t="shared" si="200"/>
        <v>-1042499.6233333333</v>
      </c>
      <c r="J1260">
        <f>(J1259+J1261)/2</f>
        <v>0</v>
      </c>
    </row>
    <row r="1261" spans="1:10" ht="12.75">
      <c r="A1261" s="6"/>
      <c r="B1261" s="7"/>
      <c r="C1261" s="5">
        <f t="shared" si="198"/>
        <v>0</v>
      </c>
      <c r="D1261" s="5">
        <f t="shared" si="196"/>
        <v>-43437.484305555554</v>
      </c>
      <c r="E1261">
        <f t="shared" si="197"/>
        <v>-1042499.6233333333</v>
      </c>
      <c r="G1261">
        <f t="shared" si="199"/>
        <v>-1042499.6233333333</v>
      </c>
      <c r="H1261">
        <f>(H1260+H1262)/2</f>
        <v>0</v>
      </c>
      <c r="I1261">
        <f t="shared" si="200"/>
        <v>-1042499.6233333333</v>
      </c>
      <c r="J1261">
        <f>F1261</f>
        <v>0</v>
      </c>
    </row>
    <row r="1262" spans="1:10" ht="12.75">
      <c r="A1262" s="6"/>
      <c r="B1262" s="7"/>
      <c r="C1262" s="5">
        <f t="shared" si="198"/>
        <v>0</v>
      </c>
      <c r="D1262" s="5">
        <f t="shared" si="196"/>
        <v>-43437.484305555554</v>
      </c>
      <c r="E1262">
        <f t="shared" si="197"/>
        <v>-1042499.6233333333</v>
      </c>
      <c r="G1262">
        <f t="shared" si="199"/>
        <v>-1042499.6233333333</v>
      </c>
      <c r="H1262">
        <f>F1262</f>
        <v>0</v>
      </c>
      <c r="I1262">
        <f t="shared" si="200"/>
        <v>-1042499.6233333333</v>
      </c>
      <c r="J1262">
        <f>(J1261+J1263)/2</f>
        <v>0</v>
      </c>
    </row>
    <row r="1263" spans="1:10" ht="12.75">
      <c r="A1263" s="6"/>
      <c r="B1263" s="7"/>
      <c r="C1263" s="5">
        <f t="shared" si="198"/>
        <v>0</v>
      </c>
      <c r="D1263" s="5">
        <f t="shared" si="196"/>
        <v>-43437.484305555554</v>
      </c>
      <c r="E1263">
        <f t="shared" si="197"/>
        <v>-1042499.6233333333</v>
      </c>
      <c r="G1263">
        <f t="shared" si="199"/>
        <v>-1042499.6233333333</v>
      </c>
      <c r="H1263">
        <f>(H1262+H1264)/2</f>
        <v>0</v>
      </c>
      <c r="I1263">
        <f t="shared" si="200"/>
        <v>-1042499.6233333333</v>
      </c>
      <c r="J1263">
        <f>F1263</f>
        <v>0</v>
      </c>
    </row>
    <row r="1264" spans="1:10" ht="12.75">
      <c r="A1264" s="6"/>
      <c r="B1264" s="7"/>
      <c r="C1264" s="5">
        <f t="shared" si="198"/>
        <v>0</v>
      </c>
      <c r="D1264" s="5">
        <f t="shared" si="196"/>
        <v>-43437.484305555554</v>
      </c>
      <c r="E1264">
        <f t="shared" si="197"/>
        <v>-1042499.6233333333</v>
      </c>
      <c r="G1264">
        <f t="shared" si="199"/>
        <v>-1042499.6233333333</v>
      </c>
      <c r="H1264">
        <f>F1264</f>
        <v>0</v>
      </c>
      <c r="I1264">
        <f t="shared" si="200"/>
        <v>-1042499.6233333333</v>
      </c>
      <c r="J1264">
        <f>(J1263+J1265)/2</f>
        <v>0</v>
      </c>
    </row>
    <row r="1265" spans="1:10" ht="12.75">
      <c r="A1265" s="6"/>
      <c r="B1265" s="7"/>
      <c r="C1265" s="5">
        <f t="shared" si="198"/>
        <v>0</v>
      </c>
      <c r="D1265" s="5">
        <f t="shared" si="196"/>
        <v>-43437.484305555554</v>
      </c>
      <c r="E1265">
        <f t="shared" si="197"/>
        <v>-1042499.6233333333</v>
      </c>
      <c r="G1265">
        <f t="shared" si="199"/>
        <v>-1042499.6233333333</v>
      </c>
      <c r="H1265">
        <f>(H1264+H1266)/2</f>
        <v>0</v>
      </c>
      <c r="I1265">
        <f t="shared" si="200"/>
        <v>-1042499.6233333333</v>
      </c>
      <c r="J1265">
        <f>F1265</f>
        <v>0</v>
      </c>
    </row>
    <row r="1266" spans="1:10" ht="12.75">
      <c r="A1266" s="6"/>
      <c r="B1266" s="7"/>
      <c r="C1266" s="5">
        <f t="shared" si="198"/>
        <v>0</v>
      </c>
      <c r="D1266" s="5">
        <f t="shared" si="196"/>
        <v>-43437.484305555554</v>
      </c>
      <c r="E1266">
        <f t="shared" si="197"/>
        <v>-1042499.6233333333</v>
      </c>
      <c r="G1266">
        <f t="shared" si="199"/>
        <v>-1042499.6233333333</v>
      </c>
      <c r="H1266">
        <f>F1266</f>
        <v>0</v>
      </c>
      <c r="I1266">
        <f t="shared" si="200"/>
        <v>-1042499.6233333333</v>
      </c>
      <c r="J1266">
        <f>(J1265+J1267)/2</f>
        <v>0</v>
      </c>
    </row>
    <row r="1267" spans="1:10" ht="12.75">
      <c r="A1267" s="6"/>
      <c r="B1267" s="7"/>
      <c r="C1267" s="5">
        <f t="shared" si="198"/>
        <v>0</v>
      </c>
      <c r="D1267" s="5">
        <f t="shared" si="196"/>
        <v>-43437.484305555554</v>
      </c>
      <c r="E1267">
        <f t="shared" si="197"/>
        <v>-1042499.6233333333</v>
      </c>
      <c r="G1267">
        <f t="shared" si="199"/>
        <v>-1042499.6233333333</v>
      </c>
      <c r="H1267">
        <f>(H1266+H1268)/2</f>
        <v>0</v>
      </c>
      <c r="I1267">
        <f t="shared" si="200"/>
        <v>-1042499.6233333333</v>
      </c>
      <c r="J1267">
        <f>F1267</f>
        <v>0</v>
      </c>
    </row>
    <row r="1268" spans="1:10" ht="12.75">
      <c r="A1268" s="6"/>
      <c r="B1268" s="7"/>
      <c r="C1268" s="5">
        <f t="shared" si="198"/>
        <v>0</v>
      </c>
      <c r="D1268" s="5">
        <f t="shared" si="196"/>
        <v>-43437.484305555554</v>
      </c>
      <c r="E1268">
        <f t="shared" si="197"/>
        <v>-1042499.6233333333</v>
      </c>
      <c r="G1268">
        <f t="shared" si="199"/>
        <v>-1042499.6233333333</v>
      </c>
      <c r="H1268">
        <f>F1268</f>
        <v>0</v>
      </c>
      <c r="I1268">
        <f t="shared" si="200"/>
        <v>-1042499.6233333333</v>
      </c>
      <c r="J1268">
        <f>(J1267+J1269)/2</f>
        <v>0</v>
      </c>
    </row>
    <row r="1269" spans="1:10" ht="12.75">
      <c r="A1269" s="6"/>
      <c r="B1269" s="7"/>
      <c r="C1269" s="5">
        <f t="shared" si="198"/>
        <v>0</v>
      </c>
      <c r="D1269" s="5">
        <f t="shared" si="196"/>
        <v>-43437.484305555554</v>
      </c>
      <c r="E1269">
        <f t="shared" si="197"/>
        <v>-1042499.6233333333</v>
      </c>
      <c r="G1269">
        <f t="shared" si="199"/>
        <v>-1042499.6233333333</v>
      </c>
      <c r="H1269">
        <f>(H1268+H1270)/2</f>
        <v>0</v>
      </c>
      <c r="I1269">
        <f t="shared" si="200"/>
        <v>-1042499.6233333333</v>
      </c>
      <c r="J1269">
        <f>F1269</f>
        <v>0</v>
      </c>
    </row>
    <row r="1270" spans="1:10" ht="12.75">
      <c r="A1270" s="6"/>
      <c r="B1270" s="7"/>
      <c r="C1270" s="5">
        <f t="shared" si="198"/>
        <v>0</v>
      </c>
      <c r="D1270" s="5">
        <f t="shared" si="196"/>
        <v>-43437.484305555554</v>
      </c>
      <c r="E1270">
        <f t="shared" si="197"/>
        <v>-1042499.6233333333</v>
      </c>
      <c r="G1270">
        <f t="shared" si="199"/>
        <v>-1042499.6233333333</v>
      </c>
      <c r="H1270">
        <f>F1270</f>
        <v>0</v>
      </c>
      <c r="I1270">
        <f t="shared" si="200"/>
        <v>-1042499.6233333333</v>
      </c>
      <c r="J1270">
        <f>(J1269+J1271)/2</f>
        <v>0</v>
      </c>
    </row>
    <row r="1271" spans="1:10" ht="12.75">
      <c r="A1271" s="6"/>
      <c r="B1271" s="7"/>
      <c r="C1271" s="5">
        <f t="shared" si="198"/>
        <v>0</v>
      </c>
      <c r="D1271" s="5">
        <f aca="true" t="shared" si="201" ref="D1271:D1292">C1271-$C$6</f>
        <v>-43437.484305555554</v>
      </c>
      <c r="E1271">
        <f aca="true" t="shared" si="202" ref="E1271:E1292">D1271*24</f>
        <v>-1042499.6233333333</v>
      </c>
      <c r="G1271">
        <f t="shared" si="199"/>
        <v>-1042499.6233333333</v>
      </c>
      <c r="H1271">
        <f>(H1270+H1272)/2</f>
        <v>0</v>
      </c>
      <c r="I1271">
        <f t="shared" si="200"/>
        <v>-1042499.6233333333</v>
      </c>
      <c r="J1271">
        <f>F1271</f>
        <v>0</v>
      </c>
    </row>
    <row r="1272" spans="1:10" ht="12.75">
      <c r="A1272" s="6"/>
      <c r="B1272" s="7"/>
      <c r="C1272" s="5">
        <f t="shared" si="198"/>
        <v>0</v>
      </c>
      <c r="D1272" s="5">
        <f t="shared" si="201"/>
        <v>-43437.484305555554</v>
      </c>
      <c r="E1272">
        <f t="shared" si="202"/>
        <v>-1042499.6233333333</v>
      </c>
      <c r="G1272">
        <f t="shared" si="199"/>
        <v>-1042499.6233333333</v>
      </c>
      <c r="H1272">
        <f>F1272</f>
        <v>0</v>
      </c>
      <c r="I1272">
        <f t="shared" si="200"/>
        <v>-1042499.6233333333</v>
      </c>
      <c r="J1272">
        <f>(J1271+J1273)/2</f>
        <v>0</v>
      </c>
    </row>
    <row r="1273" spans="1:10" ht="12.75">
      <c r="A1273" s="6"/>
      <c r="B1273" s="7"/>
      <c r="C1273" s="5">
        <f t="shared" si="198"/>
        <v>0</v>
      </c>
      <c r="D1273" s="5">
        <f t="shared" si="201"/>
        <v>-43437.484305555554</v>
      </c>
      <c r="E1273">
        <f t="shared" si="202"/>
        <v>-1042499.6233333333</v>
      </c>
      <c r="G1273">
        <f t="shared" si="199"/>
        <v>-1042499.6233333333</v>
      </c>
      <c r="H1273">
        <f>(H1272+H1274)/2</f>
        <v>0</v>
      </c>
      <c r="I1273">
        <f t="shared" si="200"/>
        <v>-1042499.6233333333</v>
      </c>
      <c r="J1273">
        <f>F1273</f>
        <v>0</v>
      </c>
    </row>
    <row r="1274" spans="1:10" ht="12.75">
      <c r="A1274" s="6"/>
      <c r="B1274" s="7"/>
      <c r="C1274" s="5">
        <f t="shared" si="198"/>
        <v>0</v>
      </c>
      <c r="D1274" s="5">
        <f t="shared" si="201"/>
        <v>-43437.484305555554</v>
      </c>
      <c r="E1274">
        <f t="shared" si="202"/>
        <v>-1042499.6233333333</v>
      </c>
      <c r="G1274">
        <f t="shared" si="199"/>
        <v>-1042499.6233333333</v>
      </c>
      <c r="H1274">
        <f>F1274</f>
        <v>0</v>
      </c>
      <c r="I1274">
        <f t="shared" si="200"/>
        <v>-1042499.6233333333</v>
      </c>
      <c r="J1274">
        <f>(J1273+J1275)/2</f>
        <v>0</v>
      </c>
    </row>
    <row r="1275" spans="1:10" ht="12.75">
      <c r="A1275" s="6"/>
      <c r="B1275" s="7"/>
      <c r="C1275" s="5">
        <f t="shared" si="198"/>
        <v>0</v>
      </c>
      <c r="D1275" s="5">
        <f t="shared" si="201"/>
        <v>-43437.484305555554</v>
      </c>
      <c r="E1275">
        <f t="shared" si="202"/>
        <v>-1042499.6233333333</v>
      </c>
      <c r="G1275">
        <f t="shared" si="199"/>
        <v>-1042499.6233333333</v>
      </c>
      <c r="H1275">
        <f>(H1274+H1276)/2</f>
        <v>0</v>
      </c>
      <c r="I1275">
        <f t="shared" si="200"/>
        <v>-1042499.6233333333</v>
      </c>
      <c r="J1275">
        <f>F1275</f>
        <v>0</v>
      </c>
    </row>
    <row r="1276" spans="1:10" ht="12.75">
      <c r="A1276" s="6"/>
      <c r="B1276" s="7"/>
      <c r="C1276" s="5">
        <f t="shared" si="198"/>
        <v>0</v>
      </c>
      <c r="D1276" s="5">
        <f t="shared" si="201"/>
        <v>-43437.484305555554</v>
      </c>
      <c r="E1276">
        <f t="shared" si="202"/>
        <v>-1042499.6233333333</v>
      </c>
      <c r="G1276">
        <f t="shared" si="199"/>
        <v>-1042499.6233333333</v>
      </c>
      <c r="H1276">
        <f>F1276</f>
        <v>0</v>
      </c>
      <c r="I1276">
        <f t="shared" si="200"/>
        <v>-1042499.6233333333</v>
      </c>
      <c r="J1276">
        <f>(J1275+J1277)/2</f>
        <v>0</v>
      </c>
    </row>
    <row r="1277" spans="1:10" ht="12.75">
      <c r="A1277" s="6"/>
      <c r="B1277" s="7"/>
      <c r="C1277" s="5">
        <f aca="true" t="shared" si="203" ref="C1277:C1292">A1277+B1277</f>
        <v>0</v>
      </c>
      <c r="D1277" s="5">
        <f t="shared" si="201"/>
        <v>-43437.484305555554</v>
      </c>
      <c r="E1277">
        <f t="shared" si="202"/>
        <v>-1042499.6233333333</v>
      </c>
      <c r="G1277">
        <f aca="true" t="shared" si="204" ref="G1277:G1292">E1277</f>
        <v>-1042499.6233333333</v>
      </c>
      <c r="H1277">
        <f>(H1276+H1278)/2</f>
        <v>0</v>
      </c>
      <c r="I1277">
        <f aca="true" t="shared" si="205" ref="I1277:I1292">E1277</f>
        <v>-1042499.6233333333</v>
      </c>
      <c r="J1277">
        <f>F1277</f>
        <v>0</v>
      </c>
    </row>
    <row r="1278" spans="1:10" ht="12.75">
      <c r="A1278" s="6"/>
      <c r="B1278" s="7"/>
      <c r="C1278" s="5">
        <f t="shared" si="203"/>
        <v>0</v>
      </c>
      <c r="D1278" s="5">
        <f t="shared" si="201"/>
        <v>-43437.484305555554</v>
      </c>
      <c r="E1278">
        <f t="shared" si="202"/>
        <v>-1042499.6233333333</v>
      </c>
      <c r="G1278">
        <f t="shared" si="204"/>
        <v>-1042499.6233333333</v>
      </c>
      <c r="H1278">
        <f>F1278</f>
        <v>0</v>
      </c>
      <c r="I1278">
        <f t="shared" si="205"/>
        <v>-1042499.6233333333</v>
      </c>
      <c r="J1278">
        <f>(J1277+J1279)/2</f>
        <v>0</v>
      </c>
    </row>
    <row r="1279" spans="1:10" ht="12.75">
      <c r="A1279" s="6"/>
      <c r="B1279" s="7"/>
      <c r="C1279" s="5">
        <f t="shared" si="203"/>
        <v>0</v>
      </c>
      <c r="D1279" s="5">
        <f t="shared" si="201"/>
        <v>-43437.484305555554</v>
      </c>
      <c r="E1279">
        <f t="shared" si="202"/>
        <v>-1042499.6233333333</v>
      </c>
      <c r="G1279">
        <f t="shared" si="204"/>
        <v>-1042499.6233333333</v>
      </c>
      <c r="H1279">
        <f>(H1278+H1280)/2</f>
        <v>0</v>
      </c>
      <c r="I1279">
        <f t="shared" si="205"/>
        <v>-1042499.6233333333</v>
      </c>
      <c r="J1279">
        <f>F1279</f>
        <v>0</v>
      </c>
    </row>
    <row r="1280" spans="1:10" ht="12.75">
      <c r="A1280" s="6"/>
      <c r="B1280" s="7"/>
      <c r="C1280" s="5">
        <f t="shared" si="203"/>
        <v>0</v>
      </c>
      <c r="D1280" s="5">
        <f t="shared" si="201"/>
        <v>-43437.484305555554</v>
      </c>
      <c r="E1280">
        <f t="shared" si="202"/>
        <v>-1042499.6233333333</v>
      </c>
      <c r="G1280">
        <f t="shared" si="204"/>
        <v>-1042499.6233333333</v>
      </c>
      <c r="H1280">
        <f>F1280</f>
        <v>0</v>
      </c>
      <c r="I1280">
        <f t="shared" si="205"/>
        <v>-1042499.6233333333</v>
      </c>
      <c r="J1280">
        <f>(J1279+J1281)/2</f>
        <v>0</v>
      </c>
    </row>
    <row r="1281" spans="1:10" ht="12.75">
      <c r="A1281" s="6"/>
      <c r="B1281" s="7"/>
      <c r="C1281" s="5">
        <f t="shared" si="203"/>
        <v>0</v>
      </c>
      <c r="D1281" s="5">
        <f t="shared" si="201"/>
        <v>-43437.484305555554</v>
      </c>
      <c r="E1281">
        <f t="shared" si="202"/>
        <v>-1042499.6233333333</v>
      </c>
      <c r="G1281">
        <f t="shared" si="204"/>
        <v>-1042499.6233333333</v>
      </c>
      <c r="H1281">
        <f>(H1280+H1282)/2</f>
        <v>0</v>
      </c>
      <c r="I1281">
        <f t="shared" si="205"/>
        <v>-1042499.6233333333</v>
      </c>
      <c r="J1281">
        <f>F1281</f>
        <v>0</v>
      </c>
    </row>
    <row r="1282" spans="1:10" ht="12.75">
      <c r="A1282" s="6"/>
      <c r="B1282" s="7"/>
      <c r="C1282" s="5">
        <f t="shared" si="203"/>
        <v>0</v>
      </c>
      <c r="D1282" s="5">
        <f t="shared" si="201"/>
        <v>-43437.484305555554</v>
      </c>
      <c r="E1282">
        <f t="shared" si="202"/>
        <v>-1042499.6233333333</v>
      </c>
      <c r="G1282">
        <f t="shared" si="204"/>
        <v>-1042499.6233333333</v>
      </c>
      <c r="H1282">
        <f>F1282</f>
        <v>0</v>
      </c>
      <c r="I1282">
        <f t="shared" si="205"/>
        <v>-1042499.6233333333</v>
      </c>
      <c r="J1282">
        <f>(J1281+J1283)/2</f>
        <v>0</v>
      </c>
    </row>
    <row r="1283" spans="1:10" ht="12.75">
      <c r="A1283" s="6"/>
      <c r="B1283" s="7"/>
      <c r="C1283" s="5">
        <f t="shared" si="203"/>
        <v>0</v>
      </c>
      <c r="D1283" s="5">
        <f t="shared" si="201"/>
        <v>-43437.484305555554</v>
      </c>
      <c r="E1283">
        <f t="shared" si="202"/>
        <v>-1042499.6233333333</v>
      </c>
      <c r="G1283">
        <f t="shared" si="204"/>
        <v>-1042499.6233333333</v>
      </c>
      <c r="H1283">
        <f>(H1282+H1284)/2</f>
        <v>0</v>
      </c>
      <c r="I1283">
        <f t="shared" si="205"/>
        <v>-1042499.6233333333</v>
      </c>
      <c r="J1283">
        <f>F1283</f>
        <v>0</v>
      </c>
    </row>
    <row r="1284" spans="1:10" ht="12.75">
      <c r="A1284" s="6"/>
      <c r="B1284" s="7"/>
      <c r="C1284" s="5">
        <f t="shared" si="203"/>
        <v>0</v>
      </c>
      <c r="D1284" s="5">
        <f t="shared" si="201"/>
        <v>-43437.484305555554</v>
      </c>
      <c r="E1284">
        <f t="shared" si="202"/>
        <v>-1042499.6233333333</v>
      </c>
      <c r="G1284">
        <f t="shared" si="204"/>
        <v>-1042499.6233333333</v>
      </c>
      <c r="H1284">
        <f>F1284</f>
        <v>0</v>
      </c>
      <c r="I1284">
        <f t="shared" si="205"/>
        <v>-1042499.6233333333</v>
      </c>
      <c r="J1284">
        <f>(J1283+J1285)/2</f>
        <v>0</v>
      </c>
    </row>
    <row r="1285" spans="1:10" ht="12.75">
      <c r="A1285" s="6"/>
      <c r="B1285" s="7"/>
      <c r="C1285" s="5">
        <f t="shared" si="203"/>
        <v>0</v>
      </c>
      <c r="D1285" s="5">
        <f t="shared" si="201"/>
        <v>-43437.484305555554</v>
      </c>
      <c r="E1285">
        <f t="shared" si="202"/>
        <v>-1042499.6233333333</v>
      </c>
      <c r="G1285">
        <f t="shared" si="204"/>
        <v>-1042499.6233333333</v>
      </c>
      <c r="H1285">
        <f>(H1284+H1286)/2</f>
        <v>0</v>
      </c>
      <c r="I1285">
        <f t="shared" si="205"/>
        <v>-1042499.6233333333</v>
      </c>
      <c r="J1285">
        <f>F1285</f>
        <v>0</v>
      </c>
    </row>
    <row r="1286" spans="1:10" ht="12.75">
      <c r="A1286" s="6"/>
      <c r="B1286" s="7"/>
      <c r="C1286" s="5">
        <f t="shared" si="203"/>
        <v>0</v>
      </c>
      <c r="D1286" s="5">
        <f t="shared" si="201"/>
        <v>-43437.484305555554</v>
      </c>
      <c r="E1286">
        <f t="shared" si="202"/>
        <v>-1042499.6233333333</v>
      </c>
      <c r="G1286">
        <f t="shared" si="204"/>
        <v>-1042499.6233333333</v>
      </c>
      <c r="H1286">
        <f>F1286</f>
        <v>0</v>
      </c>
      <c r="I1286">
        <f t="shared" si="205"/>
        <v>-1042499.6233333333</v>
      </c>
      <c r="J1286">
        <f>(J1285+J1287)/2</f>
        <v>0</v>
      </c>
    </row>
    <row r="1287" spans="1:10" ht="12.75">
      <c r="A1287" s="6"/>
      <c r="B1287" s="7"/>
      <c r="C1287" s="5">
        <f t="shared" si="203"/>
        <v>0</v>
      </c>
      <c r="D1287" s="5">
        <f t="shared" si="201"/>
        <v>-43437.484305555554</v>
      </c>
      <c r="E1287">
        <f t="shared" si="202"/>
        <v>-1042499.6233333333</v>
      </c>
      <c r="G1287">
        <f t="shared" si="204"/>
        <v>-1042499.6233333333</v>
      </c>
      <c r="H1287">
        <f>(H1286+H1288)/2</f>
        <v>0</v>
      </c>
      <c r="I1287">
        <f t="shared" si="205"/>
        <v>-1042499.6233333333</v>
      </c>
      <c r="J1287">
        <f>F1287</f>
        <v>0</v>
      </c>
    </row>
    <row r="1288" spans="1:10" ht="12.75">
      <c r="A1288" s="6"/>
      <c r="B1288" s="7"/>
      <c r="C1288" s="5">
        <f t="shared" si="203"/>
        <v>0</v>
      </c>
      <c r="D1288" s="5">
        <f t="shared" si="201"/>
        <v>-43437.484305555554</v>
      </c>
      <c r="E1288">
        <f t="shared" si="202"/>
        <v>-1042499.6233333333</v>
      </c>
      <c r="G1288">
        <f t="shared" si="204"/>
        <v>-1042499.6233333333</v>
      </c>
      <c r="H1288">
        <f>F1288</f>
        <v>0</v>
      </c>
      <c r="I1288">
        <f t="shared" si="205"/>
        <v>-1042499.6233333333</v>
      </c>
      <c r="J1288">
        <f>(J1287+J1289)/2</f>
        <v>0</v>
      </c>
    </row>
    <row r="1289" spans="1:10" ht="12.75">
      <c r="A1289" s="6"/>
      <c r="B1289" s="7"/>
      <c r="C1289" s="5">
        <f t="shared" si="203"/>
        <v>0</v>
      </c>
      <c r="D1289" s="5">
        <f t="shared" si="201"/>
        <v>-43437.484305555554</v>
      </c>
      <c r="E1289">
        <f t="shared" si="202"/>
        <v>-1042499.6233333333</v>
      </c>
      <c r="G1289">
        <f t="shared" si="204"/>
        <v>-1042499.6233333333</v>
      </c>
      <c r="H1289">
        <f>(H1288+H1290)/2</f>
        <v>0</v>
      </c>
      <c r="I1289">
        <f t="shared" si="205"/>
        <v>-1042499.6233333333</v>
      </c>
      <c r="J1289">
        <f>F1289</f>
        <v>0</v>
      </c>
    </row>
    <row r="1290" spans="1:10" ht="12.75">
      <c r="A1290" s="6"/>
      <c r="B1290" s="7"/>
      <c r="C1290" s="5">
        <f t="shared" si="203"/>
        <v>0</v>
      </c>
      <c r="D1290" s="5">
        <f t="shared" si="201"/>
        <v>-43437.484305555554</v>
      </c>
      <c r="E1290">
        <f t="shared" si="202"/>
        <v>-1042499.6233333333</v>
      </c>
      <c r="G1290">
        <f t="shared" si="204"/>
        <v>-1042499.6233333333</v>
      </c>
      <c r="H1290">
        <f>F1290</f>
        <v>0</v>
      </c>
      <c r="I1290">
        <f t="shared" si="205"/>
        <v>-1042499.6233333333</v>
      </c>
      <c r="J1290">
        <f>(J1289+J1291)/2</f>
        <v>0</v>
      </c>
    </row>
    <row r="1291" spans="1:10" ht="12.75">
      <c r="A1291" s="6"/>
      <c r="B1291" s="7"/>
      <c r="C1291" s="5">
        <f t="shared" si="203"/>
        <v>0</v>
      </c>
      <c r="D1291" s="5">
        <f t="shared" si="201"/>
        <v>-43437.484305555554</v>
      </c>
      <c r="E1291">
        <f t="shared" si="202"/>
        <v>-1042499.6233333333</v>
      </c>
      <c r="G1291">
        <f t="shared" si="204"/>
        <v>-1042499.6233333333</v>
      </c>
      <c r="H1291">
        <f>(H1290+H1292)/2</f>
        <v>0</v>
      </c>
      <c r="I1291">
        <f t="shared" si="205"/>
        <v>-1042499.6233333333</v>
      </c>
      <c r="J1291">
        <f>F1291</f>
        <v>0</v>
      </c>
    </row>
    <row r="1292" spans="1:10" ht="12.75">
      <c r="A1292" s="6"/>
      <c r="B1292" s="7"/>
      <c r="C1292" s="5">
        <f t="shared" si="203"/>
        <v>0</v>
      </c>
      <c r="D1292" s="5">
        <f t="shared" si="201"/>
        <v>-43437.484305555554</v>
      </c>
      <c r="E1292">
        <f t="shared" si="202"/>
        <v>-1042499.6233333333</v>
      </c>
      <c r="G1292">
        <f t="shared" si="204"/>
        <v>-1042499.6233333333</v>
      </c>
      <c r="H1292">
        <f>F1292</f>
        <v>0</v>
      </c>
      <c r="I1292">
        <f t="shared" si="205"/>
        <v>-1042499.6233333333</v>
      </c>
      <c r="J1292">
        <f>(J1291+J1293)/2</f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1.00390625" style="0" customWidth="1"/>
    <col min="14" max="14" width="12.25390625" style="0" customWidth="1"/>
    <col min="15" max="21" width="9.125" style="0" hidden="1" customWidth="1"/>
    <col min="22" max="22" width="13.25390625" style="0" customWidth="1"/>
  </cols>
  <sheetData>
    <row r="1" spans="1:2" ht="12.75">
      <c r="A1" s="10" t="s">
        <v>4</v>
      </c>
      <c r="B1" t="s">
        <v>4</v>
      </c>
    </row>
    <row r="2" ht="12.75">
      <c r="A2" s="10"/>
    </row>
    <row r="3" spans="1:8" ht="26.25">
      <c r="A3" s="10"/>
      <c r="C3" s="11"/>
      <c r="D3" s="12" t="s">
        <v>5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6</v>
      </c>
      <c r="D5" s="13"/>
      <c r="E5" s="13"/>
      <c r="F5" s="13"/>
      <c r="G5" s="13"/>
    </row>
    <row r="6" spans="1:3" ht="18">
      <c r="A6" s="10"/>
      <c r="C6" s="13" t="s">
        <v>7</v>
      </c>
    </row>
    <row r="7" spans="1:9" ht="15">
      <c r="A7" s="10"/>
      <c r="D7" s="254" t="s">
        <v>8</v>
      </c>
      <c r="I7" t="s">
        <v>9</v>
      </c>
    </row>
    <row r="8" ht="13.5" thickBot="1">
      <c r="A8" s="10"/>
    </row>
    <row r="9" spans="2:9" ht="13.5" thickBot="1">
      <c r="B9" s="14" t="s">
        <v>10</v>
      </c>
      <c r="C9" s="98" t="s">
        <v>92</v>
      </c>
      <c r="D9" s="99" t="s">
        <v>93</v>
      </c>
      <c r="E9" s="100"/>
      <c r="F9" s="100"/>
      <c r="G9" s="248" t="s">
        <v>94</v>
      </c>
      <c r="H9" t="s">
        <v>11</v>
      </c>
      <c r="I9" s="251"/>
    </row>
    <row r="10" spans="1:8" ht="13.5" thickBot="1">
      <c r="A10" s="10"/>
      <c r="C10" s="101"/>
      <c r="D10" s="102"/>
      <c r="E10" s="103"/>
      <c r="F10" s="103"/>
      <c r="G10" s="249"/>
      <c r="H10" t="s">
        <v>12</v>
      </c>
    </row>
    <row r="11" spans="1:9" ht="13.5" thickBot="1">
      <c r="A11" s="10"/>
      <c r="B11" s="15"/>
      <c r="C11" s="104"/>
      <c r="D11" s="105"/>
      <c r="E11" s="106"/>
      <c r="F11" s="106"/>
      <c r="G11" s="250"/>
      <c r="H11" t="s">
        <v>13</v>
      </c>
      <c r="I11" s="251" t="s">
        <v>14</v>
      </c>
    </row>
    <row r="12" spans="1:4" ht="13.5" thickBot="1">
      <c r="A12" s="10"/>
      <c r="B12" s="15"/>
      <c r="C12" s="16"/>
      <c r="D12" s="16"/>
    </row>
    <row r="13" spans="2:7" ht="13.5" thickBot="1">
      <c r="B13" s="15" t="s">
        <v>95</v>
      </c>
      <c r="C13" s="16"/>
      <c r="D13" s="246">
        <v>22.5</v>
      </c>
      <c r="G13" s="247"/>
    </row>
    <row r="14" spans="1:4" ht="15" thickBot="1">
      <c r="A14" s="15"/>
      <c r="B14" s="15" t="s">
        <v>96</v>
      </c>
      <c r="C14" s="16"/>
      <c r="D14" s="16"/>
    </row>
    <row r="15" spans="1:12" ht="27" thickBot="1">
      <c r="A15" s="10"/>
      <c r="B15" s="18" t="s">
        <v>15</v>
      </c>
      <c r="C15" s="18"/>
      <c r="D15" s="19" t="s">
        <v>16</v>
      </c>
      <c r="E15" s="18"/>
      <c r="F15" s="18"/>
      <c r="H15" s="20"/>
      <c r="I15" s="20" t="s">
        <v>17</v>
      </c>
      <c r="L15" s="17" t="s">
        <v>18</v>
      </c>
    </row>
    <row r="16" spans="1:9" ht="26.25">
      <c r="A16" s="10"/>
      <c r="B16" s="18" t="s">
        <v>19</v>
      </c>
      <c r="C16" s="18"/>
      <c r="D16" s="19" t="s">
        <v>20</v>
      </c>
      <c r="F16" s="18"/>
      <c r="H16" s="20" t="s">
        <v>21</v>
      </c>
      <c r="I16" s="20"/>
    </row>
    <row r="17" ht="12.75">
      <c r="A17" s="10"/>
    </row>
    <row r="18" spans="1:9" ht="15.75">
      <c r="A18" s="10"/>
      <c r="B18" s="18"/>
      <c r="C18" s="18"/>
      <c r="D18" s="18"/>
      <c r="E18" s="18"/>
      <c r="F18" s="15"/>
      <c r="H18" s="20" t="s">
        <v>22</v>
      </c>
      <c r="I18" s="20"/>
    </row>
    <row r="19" spans="1:9" ht="15.75">
      <c r="A19" s="10"/>
      <c r="B19" s="18" t="s">
        <v>23</v>
      </c>
      <c r="C19" s="18"/>
      <c r="D19" s="18"/>
      <c r="E19" s="18"/>
      <c r="F19" s="18"/>
      <c r="H19" s="20"/>
      <c r="I19" s="20"/>
    </row>
    <row r="20" spans="1:22" ht="14.25" customHeight="1">
      <c r="A20" s="10"/>
      <c r="B20" s="255" t="s">
        <v>24</v>
      </c>
      <c r="C20" s="18"/>
      <c r="D20" s="18"/>
      <c r="E20" s="18"/>
      <c r="F20" s="18"/>
      <c r="H20" s="20"/>
      <c r="I20" s="20"/>
      <c r="V20" t="s">
        <v>108</v>
      </c>
    </row>
    <row r="21" ht="12.75" hidden="1">
      <c r="A21" s="10"/>
    </row>
    <row r="22" spans="1:22" ht="27" customHeight="1">
      <c r="A22" s="21"/>
      <c r="B22" s="22"/>
      <c r="C22" s="23" t="s">
        <v>25</v>
      </c>
      <c r="D22" s="24"/>
      <c r="E22" s="25" t="s">
        <v>26</v>
      </c>
      <c r="F22" s="97" t="s">
        <v>26</v>
      </c>
      <c r="G22" s="26" t="s">
        <v>27</v>
      </c>
      <c r="H22" s="96"/>
      <c r="I22" s="28"/>
      <c r="J22" s="29"/>
      <c r="K22" s="29" t="s">
        <v>28</v>
      </c>
      <c r="L22" s="28"/>
      <c r="M22" s="24"/>
      <c r="O22" s="30"/>
      <c r="P22" s="30" t="s">
        <v>29</v>
      </c>
      <c r="Q22" s="30"/>
      <c r="R22" s="31"/>
      <c r="S22" s="31"/>
      <c r="T22" s="31"/>
      <c r="U22" s="31"/>
      <c r="V22" s="31"/>
    </row>
    <row r="23" spans="1:22" ht="12.75">
      <c r="A23" s="32" t="s">
        <v>30</v>
      </c>
      <c r="B23" s="33" t="s">
        <v>31</v>
      </c>
      <c r="C23" s="33" t="s">
        <v>32</v>
      </c>
      <c r="D23" s="24" t="s">
        <v>33</v>
      </c>
      <c r="E23" s="24"/>
      <c r="F23" s="24"/>
      <c r="G23" s="24"/>
      <c r="H23" s="24" t="s">
        <v>34</v>
      </c>
      <c r="I23" s="24" t="s">
        <v>35</v>
      </c>
      <c r="J23" s="24" t="s">
        <v>36</v>
      </c>
      <c r="K23" s="24" t="s">
        <v>37</v>
      </c>
      <c r="L23" s="24" t="s">
        <v>38</v>
      </c>
      <c r="M23" s="34" t="s">
        <v>39</v>
      </c>
      <c r="N23" s="31" t="s">
        <v>31</v>
      </c>
      <c r="O23" s="31"/>
      <c r="P23" s="31"/>
      <c r="Q23" s="31"/>
      <c r="R23" s="31"/>
      <c r="S23" s="31"/>
      <c r="T23" s="31"/>
      <c r="U23" s="31"/>
      <c r="V23" s="31" t="s">
        <v>31</v>
      </c>
    </row>
    <row r="24" spans="1:22" ht="16.5" thickBot="1">
      <c r="A24" s="35"/>
      <c r="B24" s="36" t="s">
        <v>40</v>
      </c>
      <c r="C24" s="36" t="s">
        <v>41</v>
      </c>
      <c r="D24" s="37" t="s">
        <v>42</v>
      </c>
      <c r="E24" s="37"/>
      <c r="F24" s="37"/>
      <c r="G24" s="37" t="s">
        <v>43</v>
      </c>
      <c r="H24" s="37"/>
      <c r="I24" s="38" t="s">
        <v>44</v>
      </c>
      <c r="J24" s="38" t="s">
        <v>45</v>
      </c>
      <c r="K24" s="38" t="s">
        <v>46</v>
      </c>
      <c r="L24" s="38" t="s">
        <v>47</v>
      </c>
      <c r="M24" s="39" t="s">
        <v>48</v>
      </c>
      <c r="N24" s="31" t="s">
        <v>97</v>
      </c>
      <c r="O24" s="31"/>
      <c r="P24" s="31"/>
      <c r="Q24" s="31"/>
      <c r="R24" s="31"/>
      <c r="S24" s="31"/>
      <c r="T24" s="31"/>
      <c r="U24" s="31"/>
      <c r="V24" s="31" t="s">
        <v>49</v>
      </c>
    </row>
    <row r="25" spans="1:22" s="119" customFormat="1" ht="13.5" thickBot="1">
      <c r="A25" s="107" t="s">
        <v>50</v>
      </c>
      <c r="B25" s="108">
        <v>43437.663194444445</v>
      </c>
      <c r="C25" s="109">
        <v>6418.59</v>
      </c>
      <c r="D25" s="110">
        <v>29372</v>
      </c>
      <c r="E25" s="111">
        <v>0</v>
      </c>
      <c r="F25" s="112">
        <v>0</v>
      </c>
      <c r="G25" s="113">
        <v>74</v>
      </c>
      <c r="H25" s="111">
        <v>10</v>
      </c>
      <c r="I25" s="114">
        <f>G25*(250/H25)</f>
        <v>1850</v>
      </c>
      <c r="J25" s="115"/>
      <c r="K25" s="116"/>
      <c r="L25" s="116"/>
      <c r="M25" s="117">
        <f>(R25*1000)/$D$13</f>
        <v>0</v>
      </c>
      <c r="N25" s="118">
        <f aca="true" t="shared" si="0" ref="N25:N36">B25-$B$25</f>
        <v>0</v>
      </c>
      <c r="Q25" s="119">
        <f>(HOUR(N25)*60+MINUTE(N25))/60</f>
        <v>0</v>
      </c>
      <c r="R25" s="118">
        <f>D25-$D$25</f>
        <v>0</v>
      </c>
      <c r="S25" s="118">
        <f>C25-$C$25</f>
        <v>0</v>
      </c>
      <c r="U25" s="118">
        <f>I25-$I$25</f>
        <v>0</v>
      </c>
      <c r="V25" s="120">
        <v>0</v>
      </c>
    </row>
    <row r="26" spans="1:22" s="119" customFormat="1" ht="12.75">
      <c r="A26" s="107" t="s">
        <v>51</v>
      </c>
      <c r="B26" s="121">
        <v>43437.71111111111</v>
      </c>
      <c r="C26" s="122">
        <v>6418.73</v>
      </c>
      <c r="D26" s="123">
        <v>29372.62</v>
      </c>
      <c r="E26" s="124">
        <f>E25</f>
        <v>0</v>
      </c>
      <c r="F26" s="125">
        <f>F25</f>
        <v>0</v>
      </c>
      <c r="G26" s="126">
        <v>66</v>
      </c>
      <c r="H26" s="127">
        <v>20</v>
      </c>
      <c r="I26" s="114">
        <f aca="true" t="shared" si="1" ref="I26:I36">G26*(250/H26)</f>
        <v>825</v>
      </c>
      <c r="J26" s="128">
        <f>P26/(0.0875*O26)</f>
        <v>147.87577640924823</v>
      </c>
      <c r="K26" s="114">
        <f>(-1)*((T26*$D$13)/1000)/(0.0147262155637*N26)</f>
        <v>32683.505533592514</v>
      </c>
      <c r="L26" s="114">
        <f>(-1)*(T26*$D$13/S26)/1000</f>
        <v>164.73214285782777</v>
      </c>
      <c r="M26" s="117">
        <f aca="true" t="shared" si="2" ref="M26:M36">(Q26*1000)/$D$13</f>
        <v>27.55555555551028</v>
      </c>
      <c r="N26" s="118">
        <f t="shared" si="0"/>
        <v>0.047916666662786156</v>
      </c>
      <c r="O26" s="119">
        <f aca="true" t="shared" si="3" ref="O26:O36">B26-B25</f>
        <v>0.047916666662786156</v>
      </c>
      <c r="P26" s="119">
        <f aca="true" t="shared" si="4" ref="P26:P36">D26-D25</f>
        <v>0.6199999999989814</v>
      </c>
      <c r="Q26" s="119">
        <f aca="true" t="shared" si="5" ref="Q26:Q36">D26-$D$25</f>
        <v>0.6199999999989814</v>
      </c>
      <c r="R26" s="118">
        <f aca="true" t="shared" si="6" ref="R26:R36">C26-$C$25</f>
        <v>0.13999999999941792</v>
      </c>
      <c r="S26" s="118">
        <f aca="true" t="shared" si="7" ref="S26:S36">C26-C25</f>
        <v>0.13999999999941792</v>
      </c>
      <c r="T26" s="119">
        <f aca="true" t="shared" si="8" ref="T26:T36">I26-I25</f>
        <v>-1025</v>
      </c>
      <c r="U26" s="118">
        <f aca="true" t="shared" si="9" ref="U26:U36">C26-$C$25</f>
        <v>0.13999999999941792</v>
      </c>
      <c r="V26" s="129">
        <f aca="true" t="shared" si="10" ref="V26:V36">N26*24</f>
        <v>1.1499999999068677</v>
      </c>
    </row>
    <row r="27" spans="1:22" s="142" customFormat="1" ht="12.75">
      <c r="A27" s="130" t="s">
        <v>52</v>
      </c>
      <c r="B27" s="131">
        <v>43438.50833333333</v>
      </c>
      <c r="C27" s="132">
        <v>6419.66</v>
      </c>
      <c r="D27" s="133">
        <v>29375.45</v>
      </c>
      <c r="E27" s="134">
        <f aca="true" t="shared" si="11" ref="E27:F30">E26</f>
        <v>0</v>
      </c>
      <c r="F27" s="135">
        <f t="shared" si="11"/>
        <v>0</v>
      </c>
      <c r="G27" s="136">
        <v>120</v>
      </c>
      <c r="H27" s="137">
        <v>250</v>
      </c>
      <c r="I27" s="138">
        <f t="shared" si="1"/>
        <v>120</v>
      </c>
      <c r="J27" s="139">
        <f aca="true" t="shared" si="12" ref="J27:J36">P27/(0.0875*O27)</f>
        <v>40.56943753107745</v>
      </c>
      <c r="K27" s="138">
        <f>(-1)*((T27*$D$13)/1000)/(0.0147262155637*N27)</f>
        <v>1274.53684715155</v>
      </c>
      <c r="L27" s="138">
        <f>(-1)*(T27*$D$13/S27)/1000</f>
        <v>17.056451612897888</v>
      </c>
      <c r="M27" s="140">
        <f t="shared" si="2"/>
        <v>153.33333333336566</v>
      </c>
      <c r="N27" s="141">
        <f t="shared" si="0"/>
        <v>0.8451388888861402</v>
      </c>
      <c r="O27" s="142">
        <f t="shared" si="3"/>
        <v>0.797222222223354</v>
      </c>
      <c r="P27" s="142">
        <f t="shared" si="4"/>
        <v>2.8300000000017462</v>
      </c>
      <c r="Q27" s="142">
        <f t="shared" si="5"/>
        <v>3.4500000000007276</v>
      </c>
      <c r="R27" s="141">
        <f t="shared" si="6"/>
        <v>1.069999999999709</v>
      </c>
      <c r="S27" s="141">
        <f t="shared" si="7"/>
        <v>0.930000000000291</v>
      </c>
      <c r="T27" s="142">
        <f t="shared" si="8"/>
        <v>-705</v>
      </c>
      <c r="U27" s="141">
        <f t="shared" si="9"/>
        <v>1.069999999999709</v>
      </c>
      <c r="V27" s="143">
        <f t="shared" si="10"/>
        <v>20.283333333267365</v>
      </c>
    </row>
    <row r="28" spans="1:22" s="142" customFormat="1" ht="13.5" thickBot="1">
      <c r="A28" s="130" t="s">
        <v>53</v>
      </c>
      <c r="B28" s="144">
        <v>43439.54375</v>
      </c>
      <c r="C28" s="145">
        <v>6420.95</v>
      </c>
      <c r="D28" s="133">
        <v>29380.05</v>
      </c>
      <c r="E28" s="146">
        <f t="shared" si="11"/>
        <v>0</v>
      </c>
      <c r="F28" s="137">
        <f t="shared" si="11"/>
        <v>0</v>
      </c>
      <c r="G28" s="136">
        <v>65</v>
      </c>
      <c r="H28" s="137">
        <v>250</v>
      </c>
      <c r="I28" s="138">
        <f t="shared" si="1"/>
        <v>65</v>
      </c>
      <c r="J28" s="139">
        <f t="shared" si="12"/>
        <v>50.773210692759314</v>
      </c>
      <c r="K28" s="138">
        <f>(-1)*((T28*$D$13)/1000)/(0.0147262155637*N28)</f>
        <v>44.68563010778688</v>
      </c>
      <c r="L28" s="138">
        <f>(-1)*(T28*$D$13/S28)/1000</f>
        <v>0.9593023255814225</v>
      </c>
      <c r="M28" s="140">
        <f t="shared" si="2"/>
        <v>357.7777777777454</v>
      </c>
      <c r="N28" s="141">
        <f t="shared" si="0"/>
        <v>1.8805555555518367</v>
      </c>
      <c r="O28" s="142">
        <f t="shared" si="3"/>
        <v>1.0354166666656965</v>
      </c>
      <c r="P28" s="142">
        <f t="shared" si="4"/>
        <v>4.599999999998545</v>
      </c>
      <c r="Q28" s="142">
        <f t="shared" si="5"/>
        <v>8.049999999999272</v>
      </c>
      <c r="R28" s="141">
        <f t="shared" si="6"/>
        <v>2.3599999999996726</v>
      </c>
      <c r="S28" s="141">
        <f t="shared" si="7"/>
        <v>1.2899999999999636</v>
      </c>
      <c r="T28" s="142">
        <f t="shared" si="8"/>
        <v>-55</v>
      </c>
      <c r="U28" s="141">
        <f t="shared" si="9"/>
        <v>2.3599999999996726</v>
      </c>
      <c r="V28" s="143">
        <f t="shared" si="10"/>
        <v>45.13333333324408</v>
      </c>
    </row>
    <row r="29" spans="1:26" s="158" customFormat="1" ht="13.5" thickTop="1">
      <c r="A29" s="147" t="s">
        <v>54</v>
      </c>
      <c r="B29" s="256">
        <v>43439.58472222222</v>
      </c>
      <c r="C29" s="257">
        <v>6421.02</v>
      </c>
      <c r="D29" s="258">
        <v>29380.1</v>
      </c>
      <c r="E29" s="259">
        <f t="shared" si="11"/>
        <v>0</v>
      </c>
      <c r="F29" s="260">
        <f t="shared" si="11"/>
        <v>0</v>
      </c>
      <c r="G29" s="261">
        <v>90</v>
      </c>
      <c r="H29" s="260">
        <v>10</v>
      </c>
      <c r="I29" s="154">
        <f t="shared" si="1"/>
        <v>2250</v>
      </c>
      <c r="J29" s="155">
        <f t="shared" si="12"/>
        <v>13.946731233783273</v>
      </c>
      <c r="K29" s="154">
        <f>(-1)*((T29*$D$13)/1000)/(0.0147262155637*N29)</f>
        <v>-1737.3852852436553</v>
      </c>
      <c r="L29" s="154">
        <f>(-1)*(T29*$D$13/S29)/1000</f>
        <v>-702.3214285652234</v>
      </c>
      <c r="M29" s="156">
        <f t="shared" si="2"/>
        <v>359.9999999999353</v>
      </c>
      <c r="N29" s="157">
        <f t="shared" si="0"/>
        <v>1.921527777776646</v>
      </c>
      <c r="O29" s="158">
        <f t="shared" si="3"/>
        <v>0.04097222222480923</v>
      </c>
      <c r="P29" s="158">
        <f t="shared" si="4"/>
        <v>0.049999999999272404</v>
      </c>
      <c r="Q29" s="158">
        <f t="shared" si="5"/>
        <v>8.099999999998545</v>
      </c>
      <c r="R29" s="157">
        <f t="shared" si="6"/>
        <v>2.430000000000291</v>
      </c>
      <c r="S29" s="157">
        <f t="shared" si="7"/>
        <v>0.07000000000061846</v>
      </c>
      <c r="T29" s="158">
        <f t="shared" si="8"/>
        <v>2185</v>
      </c>
      <c r="U29" s="157">
        <f t="shared" si="9"/>
        <v>2.430000000000291</v>
      </c>
      <c r="V29" s="159">
        <f t="shared" si="10"/>
        <v>46.1166666666395</v>
      </c>
      <c r="X29" s="182" t="s">
        <v>106</v>
      </c>
      <c r="Y29" s="262"/>
      <c r="Z29" s="262"/>
    </row>
    <row r="30" spans="1:27" s="158" customFormat="1" ht="12.75">
      <c r="A30" s="147" t="s">
        <v>55</v>
      </c>
      <c r="B30" s="148">
        <v>43441.49930555555</v>
      </c>
      <c r="C30" s="149">
        <v>6423.42</v>
      </c>
      <c r="D30" s="150">
        <v>29387.55</v>
      </c>
      <c r="E30" s="151">
        <f t="shared" si="11"/>
        <v>0</v>
      </c>
      <c r="F30" s="152">
        <f t="shared" si="11"/>
        <v>0</v>
      </c>
      <c r="G30" s="153">
        <v>90</v>
      </c>
      <c r="H30" s="152">
        <v>125</v>
      </c>
      <c r="I30" s="154">
        <f t="shared" si="1"/>
        <v>180</v>
      </c>
      <c r="J30" s="155">
        <f t="shared" si="12"/>
        <v>44.470697963674475</v>
      </c>
      <c r="K30" s="154">
        <f>(-1)*((T30*$D$13)/1000)/(0.0147262155637*N30)</f>
        <v>824.4617889102466</v>
      </c>
      <c r="L30" s="154">
        <f>(-1)*(T30*$D$13/S30)/1000</f>
        <v>19.40625000000294</v>
      </c>
      <c r="M30" s="156">
        <f t="shared" si="2"/>
        <v>691.1111111110788</v>
      </c>
      <c r="N30" s="157">
        <f t="shared" si="0"/>
        <v>3.836111111108039</v>
      </c>
      <c r="O30" s="158">
        <f t="shared" si="3"/>
        <v>1.914583333331393</v>
      </c>
      <c r="P30" s="158">
        <f t="shared" si="4"/>
        <v>7.450000000000728</v>
      </c>
      <c r="Q30" s="158">
        <f t="shared" si="5"/>
        <v>15.549999999999272</v>
      </c>
      <c r="R30" s="157">
        <f t="shared" si="6"/>
        <v>4.829999999999927</v>
      </c>
      <c r="S30" s="157">
        <f t="shared" si="7"/>
        <v>2.399999999999636</v>
      </c>
      <c r="T30" s="158">
        <f t="shared" si="8"/>
        <v>-2070</v>
      </c>
      <c r="U30" s="157">
        <f t="shared" si="9"/>
        <v>4.829999999999927</v>
      </c>
      <c r="V30" s="159">
        <f t="shared" si="10"/>
        <v>92.06666666659294</v>
      </c>
      <c r="X30" s="262" t="s">
        <v>107</v>
      </c>
      <c r="Y30" s="262"/>
      <c r="Z30" s="262"/>
      <c r="AA30" s="262"/>
    </row>
    <row r="31" spans="1:22" s="158" customFormat="1" ht="12.75">
      <c r="A31" s="147" t="s">
        <v>56</v>
      </c>
      <c r="B31" s="148"/>
      <c r="C31" s="149"/>
      <c r="D31" s="150"/>
      <c r="E31" s="151">
        <f aca="true" t="shared" si="13" ref="E31:E36">E30</f>
        <v>0</v>
      </c>
      <c r="F31" s="152">
        <f aca="true" t="shared" si="14" ref="F31:F36">F30</f>
        <v>0</v>
      </c>
      <c r="G31" s="153"/>
      <c r="H31" s="152"/>
      <c r="I31" s="154" t="e">
        <f t="shared" si="1"/>
        <v>#DIV/0!</v>
      </c>
      <c r="J31" s="155">
        <f t="shared" si="12"/>
        <v>7.731264336053035</v>
      </c>
      <c r="K31" s="154" t="e">
        <f aca="true" t="shared" si="15" ref="K31:K36">(-1)*((T31*$D$13)/1000)/(0.0147262155637*N31)</f>
        <v>#DIV/0!</v>
      </c>
      <c r="L31" s="154" t="e">
        <f aca="true" t="shared" si="16" ref="L31:L36">(-1)*(T31*$D$13/S31)/1000</f>
        <v>#DIV/0!</v>
      </c>
      <c r="M31" s="156">
        <f t="shared" si="2"/>
        <v>-1305422.2222222222</v>
      </c>
      <c r="N31" s="157">
        <f t="shared" si="0"/>
        <v>-43437.663194444445</v>
      </c>
      <c r="O31" s="158">
        <f t="shared" si="3"/>
        <v>-43441.49930555555</v>
      </c>
      <c r="P31" s="158">
        <f t="shared" si="4"/>
        <v>-29387.55</v>
      </c>
      <c r="Q31" s="158">
        <f t="shared" si="5"/>
        <v>-29372</v>
      </c>
      <c r="R31" s="157">
        <f t="shared" si="6"/>
        <v>-6418.59</v>
      </c>
      <c r="S31" s="157">
        <f t="shared" si="7"/>
        <v>-6423.42</v>
      </c>
      <c r="T31" s="158" t="e">
        <f t="shared" si="8"/>
        <v>#DIV/0!</v>
      </c>
      <c r="U31" s="157">
        <f t="shared" si="9"/>
        <v>-6418.59</v>
      </c>
      <c r="V31" s="159">
        <f t="shared" si="10"/>
        <v>-1042503.9166666667</v>
      </c>
    </row>
    <row r="32" spans="1:22" ht="12.75">
      <c r="A32" s="40" t="s">
        <v>57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2"/>
        <v>#DIV/0!</v>
      </c>
      <c r="K32" s="46" t="e">
        <f t="shared" si="15"/>
        <v>#DIV/0!</v>
      </c>
      <c r="L32" s="46" t="e">
        <f t="shared" si="16"/>
        <v>#DIV/0!</v>
      </c>
      <c r="M32" s="49">
        <f t="shared" si="2"/>
        <v>-1305422.2222222222</v>
      </c>
      <c r="N32" s="84">
        <f t="shared" si="0"/>
        <v>-43437.663194444445</v>
      </c>
      <c r="O32">
        <f t="shared" si="3"/>
        <v>0</v>
      </c>
      <c r="P32">
        <f t="shared" si="4"/>
        <v>0</v>
      </c>
      <c r="Q32">
        <f t="shared" si="5"/>
        <v>-29372</v>
      </c>
      <c r="R32" s="84">
        <f t="shared" si="6"/>
        <v>-6418.59</v>
      </c>
      <c r="S32" s="84">
        <f t="shared" si="7"/>
        <v>0</v>
      </c>
      <c r="T32" t="e">
        <f t="shared" si="8"/>
        <v>#DIV/0!</v>
      </c>
      <c r="U32" s="84">
        <f t="shared" si="9"/>
        <v>-6418.59</v>
      </c>
      <c r="V32" s="57">
        <f t="shared" si="10"/>
        <v>-1042503.9166666667</v>
      </c>
    </row>
    <row r="33" spans="1:22" s="244" customFormat="1" ht="13.5" thickBot="1">
      <c r="A33" s="237" t="s">
        <v>58</v>
      </c>
      <c r="B33" s="64"/>
      <c r="C33" s="85"/>
      <c r="D33" s="65"/>
      <c r="E33" s="238">
        <f t="shared" si="13"/>
        <v>0</v>
      </c>
      <c r="F33" s="239">
        <f t="shared" si="14"/>
        <v>0</v>
      </c>
      <c r="G33" s="66"/>
      <c r="H33" s="239"/>
      <c r="I33" s="240" t="e">
        <f t="shared" si="1"/>
        <v>#DIV/0!</v>
      </c>
      <c r="J33" s="241" t="e">
        <f t="shared" si="12"/>
        <v>#DIV/0!</v>
      </c>
      <c r="K33" s="240" t="e">
        <f t="shared" si="15"/>
        <v>#DIV/0!</v>
      </c>
      <c r="L33" s="240" t="e">
        <f t="shared" si="16"/>
        <v>#DIV/0!</v>
      </c>
      <c r="M33" s="242">
        <f t="shared" si="2"/>
        <v>-1305422.2222222222</v>
      </c>
      <c r="N33" s="243">
        <f t="shared" si="0"/>
        <v>-43437.663194444445</v>
      </c>
      <c r="O33" s="244">
        <f t="shared" si="3"/>
        <v>0</v>
      </c>
      <c r="P33" s="244">
        <f t="shared" si="4"/>
        <v>0</v>
      </c>
      <c r="Q33" s="244">
        <f t="shared" si="5"/>
        <v>-29372</v>
      </c>
      <c r="R33" s="243">
        <f t="shared" si="6"/>
        <v>-6418.59</v>
      </c>
      <c r="S33" s="243">
        <f t="shared" si="7"/>
        <v>0</v>
      </c>
      <c r="T33" s="244" t="e">
        <f t="shared" si="8"/>
        <v>#DIV/0!</v>
      </c>
      <c r="U33" s="243">
        <f t="shared" si="9"/>
        <v>-6418.59</v>
      </c>
      <c r="V33" s="245">
        <f t="shared" si="10"/>
        <v>-1042503.9166666667</v>
      </c>
    </row>
    <row r="34" spans="1:22" s="119" customFormat="1" ht="13.5" thickBot="1">
      <c r="A34" s="174" t="s">
        <v>59</v>
      </c>
      <c r="B34" s="175">
        <v>43437.72430555556</v>
      </c>
      <c r="C34" s="176"/>
      <c r="D34" s="177"/>
      <c r="E34" s="178">
        <f t="shared" si="13"/>
        <v>0</v>
      </c>
      <c r="F34" s="127">
        <f t="shared" si="14"/>
        <v>0</v>
      </c>
      <c r="G34" s="179">
        <v>8</v>
      </c>
      <c r="H34" s="127">
        <v>250</v>
      </c>
      <c r="I34" s="114">
        <f t="shared" si="1"/>
        <v>8</v>
      </c>
      <c r="J34" s="128">
        <f t="shared" si="12"/>
        <v>0</v>
      </c>
      <c r="K34" s="114" t="e">
        <f t="shared" si="15"/>
        <v>#DIV/0!</v>
      </c>
      <c r="L34" s="180" t="e">
        <f t="shared" si="16"/>
        <v>#DIV/0!</v>
      </c>
      <c r="M34" s="181">
        <f t="shared" si="2"/>
        <v>-1305422.2222222222</v>
      </c>
      <c r="N34" s="118">
        <f t="shared" si="0"/>
        <v>0.061111111113859806</v>
      </c>
      <c r="O34" s="119">
        <f t="shared" si="3"/>
        <v>43437.72430555556</v>
      </c>
      <c r="P34" s="119">
        <f t="shared" si="4"/>
        <v>0</v>
      </c>
      <c r="Q34" s="119">
        <f t="shared" si="5"/>
        <v>-29372</v>
      </c>
      <c r="R34" s="118">
        <f t="shared" si="6"/>
        <v>-6418.59</v>
      </c>
      <c r="S34" s="118">
        <f t="shared" si="7"/>
        <v>0</v>
      </c>
      <c r="T34" s="119" t="e">
        <f t="shared" si="8"/>
        <v>#DIV/0!</v>
      </c>
      <c r="U34" s="118">
        <f t="shared" si="9"/>
        <v>-6418.59</v>
      </c>
      <c r="V34" s="129">
        <f t="shared" si="10"/>
        <v>1.4666666667326353</v>
      </c>
    </row>
    <row r="35" spans="1:22" s="142" customFormat="1" ht="13.5" thickBot="1">
      <c r="A35" s="167" t="s">
        <v>60</v>
      </c>
      <c r="B35" s="168">
        <v>43439.66875</v>
      </c>
      <c r="C35" s="169"/>
      <c r="D35" s="170"/>
      <c r="E35" s="146">
        <f t="shared" si="13"/>
        <v>0</v>
      </c>
      <c r="F35" s="137">
        <f t="shared" si="14"/>
        <v>0</v>
      </c>
      <c r="G35" s="171">
        <v>5</v>
      </c>
      <c r="H35" s="137">
        <v>250</v>
      </c>
      <c r="I35" s="138">
        <f t="shared" si="1"/>
        <v>5</v>
      </c>
      <c r="J35" s="139">
        <f t="shared" si="12"/>
        <v>0</v>
      </c>
      <c r="K35" s="138">
        <f t="shared" si="15"/>
        <v>2.2854826177009313</v>
      </c>
      <c r="L35" s="172" t="e">
        <f t="shared" si="16"/>
        <v>#DIV/0!</v>
      </c>
      <c r="M35" s="173">
        <f t="shared" si="2"/>
        <v>-1305422.2222222222</v>
      </c>
      <c r="N35" s="141">
        <f t="shared" si="0"/>
        <v>2.0055555555518367</v>
      </c>
      <c r="O35" s="142">
        <f t="shared" si="3"/>
        <v>1.944444444437977</v>
      </c>
      <c r="P35" s="142">
        <f t="shared" si="4"/>
        <v>0</v>
      </c>
      <c r="Q35" s="142">
        <f t="shared" si="5"/>
        <v>-29372</v>
      </c>
      <c r="R35" s="141">
        <f t="shared" si="6"/>
        <v>-6418.59</v>
      </c>
      <c r="S35" s="141">
        <f t="shared" si="7"/>
        <v>0</v>
      </c>
      <c r="T35" s="142">
        <f t="shared" si="8"/>
        <v>-3</v>
      </c>
      <c r="U35" s="141">
        <f t="shared" si="9"/>
        <v>-6418.59</v>
      </c>
      <c r="V35" s="143">
        <f t="shared" si="10"/>
        <v>48.13333333324408</v>
      </c>
    </row>
    <row r="36" spans="1:22" s="158" customFormat="1" ht="13.5" thickBot="1">
      <c r="A36" s="160" t="s">
        <v>61</v>
      </c>
      <c r="B36" s="161"/>
      <c r="C36" s="162"/>
      <c r="D36" s="163"/>
      <c r="E36" s="151">
        <f t="shared" si="13"/>
        <v>0</v>
      </c>
      <c r="F36" s="152">
        <f t="shared" si="14"/>
        <v>0</v>
      </c>
      <c r="G36" s="164"/>
      <c r="H36" s="152"/>
      <c r="I36" s="154" t="e">
        <f t="shared" si="1"/>
        <v>#DIV/0!</v>
      </c>
      <c r="J36" s="155">
        <f t="shared" si="12"/>
        <v>0</v>
      </c>
      <c r="K36" s="154" t="e">
        <f t="shared" si="15"/>
        <v>#DIV/0!</v>
      </c>
      <c r="L36" s="165" t="e">
        <f t="shared" si="16"/>
        <v>#DIV/0!</v>
      </c>
      <c r="M36" s="166">
        <f t="shared" si="2"/>
        <v>-1305422.2222222222</v>
      </c>
      <c r="N36" s="157">
        <f t="shared" si="0"/>
        <v>-43437.663194444445</v>
      </c>
      <c r="O36" s="158">
        <f t="shared" si="3"/>
        <v>-43439.66875</v>
      </c>
      <c r="P36" s="158">
        <f t="shared" si="4"/>
        <v>0</v>
      </c>
      <c r="Q36" s="158">
        <f t="shared" si="5"/>
        <v>-29372</v>
      </c>
      <c r="R36" s="157">
        <f t="shared" si="6"/>
        <v>-6418.59</v>
      </c>
      <c r="S36" s="157">
        <f t="shared" si="7"/>
        <v>0</v>
      </c>
      <c r="T36" s="158" t="e">
        <f t="shared" si="8"/>
        <v>#DIV/0!</v>
      </c>
      <c r="U36" s="157">
        <f t="shared" si="9"/>
        <v>-6418.59</v>
      </c>
      <c r="V36" s="159">
        <f t="shared" si="10"/>
        <v>-1042503.9166666667</v>
      </c>
    </row>
    <row r="38" ht="12.75">
      <c r="B38" s="252" t="s">
        <v>62</v>
      </c>
    </row>
    <row r="39" ht="12.75">
      <c r="B39" s="182" t="s">
        <v>63</v>
      </c>
    </row>
    <row r="41" ht="12.75">
      <c r="B41" s="182"/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1">
      <selection activeCell="A1" sqref="A1"/>
    </sheetView>
  </sheetViews>
  <sheetFormatPr defaultColWidth="9.00390625" defaultRowHeight="12.75"/>
  <cols>
    <col min="1" max="1" width="18.00390625" style="212" customWidth="1"/>
    <col min="2" max="2" width="15.375" style="0" customWidth="1"/>
    <col min="3" max="3" width="15.75390625" style="212" customWidth="1"/>
    <col min="4" max="4" width="15.125" style="0" customWidth="1"/>
    <col min="5" max="5" width="16.25390625" style="212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13"/>
    </row>
    <row r="2" spans="1:12" ht="39.75" thickBot="1" thickTop="1">
      <c r="A2" s="213"/>
      <c r="B2" s="70" t="s">
        <v>64</v>
      </c>
      <c r="G2" s="2" t="s">
        <v>0</v>
      </c>
      <c r="H2" s="2" t="s">
        <v>1</v>
      </c>
      <c r="I2" s="5"/>
      <c r="J2" s="5"/>
      <c r="K2" s="4" t="s">
        <v>2</v>
      </c>
      <c r="L2" s="3" t="s">
        <v>3</v>
      </c>
    </row>
    <row r="3" spans="2:11" ht="24" thickTop="1">
      <c r="B3" s="70" t="s">
        <v>65</v>
      </c>
      <c r="G3" s="253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66</v>
      </c>
      <c r="G4" s="253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67</v>
      </c>
      <c r="I5">
        <f t="shared" si="0"/>
        <v>0</v>
      </c>
      <c r="J5">
        <f t="shared" si="1"/>
        <v>0</v>
      </c>
      <c r="K5">
        <f t="shared" si="2"/>
        <v>0</v>
      </c>
    </row>
    <row r="6" spans="5:11" ht="15.75">
      <c r="E6" s="221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14"/>
      <c r="B9" s="211" t="s">
        <v>68</v>
      </c>
      <c r="D9" s="202" t="s">
        <v>69</v>
      </c>
      <c r="E9" s="222"/>
      <c r="F9" s="203"/>
      <c r="G9" s="204"/>
      <c r="H9" s="204"/>
      <c r="I9">
        <f t="shared" si="0"/>
        <v>0</v>
      </c>
      <c r="J9">
        <f t="shared" si="1"/>
        <v>0</v>
      </c>
      <c r="K9">
        <f t="shared" si="2"/>
        <v>0</v>
      </c>
    </row>
    <row r="10" spans="1:38" s="210" customFormat="1" ht="33.75" customHeight="1" thickBot="1">
      <c r="A10" s="215"/>
      <c r="B10" s="205" t="s">
        <v>70</v>
      </c>
      <c r="C10" s="227" t="s">
        <v>71</v>
      </c>
      <c r="D10" s="205" t="s">
        <v>70</v>
      </c>
      <c r="E10" s="227" t="s">
        <v>71</v>
      </c>
      <c r="F10" s="209"/>
      <c r="G10" s="220"/>
      <c r="H10" s="220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17" customFormat="1" ht="37.5" customHeight="1">
      <c r="A11" s="234" t="s">
        <v>72</v>
      </c>
      <c r="B11" s="228">
        <v>0</v>
      </c>
      <c r="C11" s="229">
        <v>0</v>
      </c>
      <c r="D11" s="230">
        <v>0</v>
      </c>
      <c r="E11" s="231">
        <v>0</v>
      </c>
      <c r="F11" s="216"/>
      <c r="G11" s="208"/>
      <c r="H11" s="208"/>
      <c r="I11">
        <f t="shared" si="0"/>
        <v>0</v>
      </c>
      <c r="J11">
        <f t="shared" si="1"/>
        <v>0</v>
      </c>
      <c r="K11">
        <f t="shared" si="2"/>
        <v>0</v>
      </c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</row>
    <row r="12" spans="1:38" s="219" customFormat="1" ht="39" customHeight="1">
      <c r="A12" s="235" t="s">
        <v>73</v>
      </c>
      <c r="B12" s="223"/>
      <c r="C12" s="224"/>
      <c r="D12" s="225"/>
      <c r="E12" s="226"/>
      <c r="F12" s="218"/>
      <c r="G12" s="206"/>
      <c r="H12" s="206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19" customFormat="1" ht="37.5" customHeight="1" thickBot="1">
      <c r="A13" s="236" t="s">
        <v>13</v>
      </c>
      <c r="B13" s="232"/>
      <c r="C13" s="233"/>
      <c r="D13" s="232"/>
      <c r="E13" s="233"/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74</v>
      </c>
      <c r="C17" s="16"/>
      <c r="D17" s="16"/>
      <c r="E17" s="16"/>
      <c r="F17" s="16"/>
    </row>
    <row r="18" spans="1:6" ht="23.25">
      <c r="A18" s="16"/>
      <c r="B18" s="70" t="s">
        <v>75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14"/>
      <c r="B20" s="211" t="s">
        <v>68</v>
      </c>
      <c r="D20" s="202" t="s">
        <v>69</v>
      </c>
      <c r="E20" s="222"/>
      <c r="F20" s="203"/>
    </row>
    <row r="21" spans="1:6" ht="21.75" thickBot="1">
      <c r="A21" s="215"/>
      <c r="B21" s="205" t="s">
        <v>70</v>
      </c>
      <c r="C21" s="227" t="s">
        <v>71</v>
      </c>
      <c r="D21" s="205" t="s">
        <v>70</v>
      </c>
      <c r="E21" s="227" t="s">
        <v>71</v>
      </c>
      <c r="F21" s="209"/>
    </row>
    <row r="22" spans="1:6" ht="18">
      <c r="A22" s="234" t="s">
        <v>72</v>
      </c>
      <c r="B22" s="228"/>
      <c r="C22" s="229"/>
      <c r="D22" s="230"/>
      <c r="E22" s="231"/>
      <c r="F22" s="216"/>
    </row>
    <row r="23" spans="1:6" ht="18">
      <c r="A23" s="235" t="s">
        <v>73</v>
      </c>
      <c r="B23" s="223"/>
      <c r="C23" s="224"/>
      <c r="D23" s="225"/>
      <c r="E23" s="226"/>
      <c r="F23" s="218"/>
    </row>
    <row r="24" spans="1:6" ht="18.75" thickBot="1">
      <c r="A24" s="236" t="s">
        <v>13</v>
      </c>
      <c r="B24" s="232"/>
      <c r="C24" s="233"/>
      <c r="D24" s="232"/>
      <c r="E24" s="233"/>
      <c r="F24" s="219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  <col min="8" max="8" width="12.00390625" style="0" customWidth="1"/>
  </cols>
  <sheetData>
    <row r="1" spans="1:2" ht="12.75">
      <c r="A1" s="7" t="s">
        <v>76</v>
      </c>
      <c r="B1" t="s">
        <v>10</v>
      </c>
    </row>
    <row r="2" ht="12.75">
      <c r="A2" s="7"/>
    </row>
    <row r="4" ht="23.25">
      <c r="B4" s="70" t="s">
        <v>77</v>
      </c>
    </row>
    <row r="5" ht="23.25">
      <c r="B5" s="70" t="s">
        <v>78</v>
      </c>
    </row>
    <row r="6" ht="23.25">
      <c r="B6" s="70" t="s">
        <v>79</v>
      </c>
    </row>
    <row r="7" spans="2:10" ht="15.75">
      <c r="B7" s="71" t="s">
        <v>80</v>
      </c>
      <c r="J7" s="182" t="s">
        <v>81</v>
      </c>
    </row>
    <row r="9" spans="1:8" ht="41.25" thickBot="1">
      <c r="A9" s="72"/>
      <c r="B9" s="73" t="s">
        <v>82</v>
      </c>
      <c r="E9" s="74" t="s">
        <v>83</v>
      </c>
      <c r="F9" s="75"/>
      <c r="H9" s="76" t="s">
        <v>84</v>
      </c>
    </row>
    <row r="10" spans="1:8" s="119" customFormat="1" ht="40.5" thickBot="1">
      <c r="A10" s="183" t="s">
        <v>85</v>
      </c>
      <c r="B10" s="184">
        <v>35</v>
      </c>
      <c r="E10" s="185">
        <f>7.58257*10^-10*B10^6-3.06548*10^-7*B10^5+4.99068*10^-5*B10^4-0.00419798*B10^3+0.195748*B10^2-5.23106*B10+79.3741</f>
        <v>16.27470129051565</v>
      </c>
      <c r="F10" s="186" t="s">
        <v>86</v>
      </c>
      <c r="H10" s="187"/>
    </row>
    <row r="11" spans="1:9" s="119" customFormat="1" ht="18.75" thickBot="1">
      <c r="A11" s="183" t="s">
        <v>87</v>
      </c>
      <c r="B11" s="184">
        <v>80.5</v>
      </c>
      <c r="E11" s="185">
        <f>7.58257*10^-10*B11^6-3.06548*10^-7*B11^5+4.99068*10^-5*B11^4-0.00419798*B11^3+0.195748*B11^2-5.23106*B11+79.3741</f>
        <v>2.6812642522838246</v>
      </c>
      <c r="F11" s="186" t="s">
        <v>86</v>
      </c>
      <c r="H11" s="188">
        <f>100-((E11/E10)*100)</f>
        <v>83.52495566940836</v>
      </c>
      <c r="I11" s="189" t="s">
        <v>88</v>
      </c>
    </row>
    <row r="12" spans="1:9" ht="18.75" thickBot="1">
      <c r="A12" s="80"/>
      <c r="B12" s="81" t="s">
        <v>23</v>
      </c>
      <c r="E12" s="82"/>
      <c r="F12" s="77"/>
      <c r="H12" s="78"/>
      <c r="I12" s="79"/>
    </row>
    <row r="13" ht="12.75">
      <c r="E13" t="s">
        <v>89</v>
      </c>
    </row>
    <row r="16" ht="13.5" thickBot="1"/>
    <row r="17" spans="1:8" s="142" customFormat="1" ht="40.5" thickBot="1">
      <c r="A17" s="183" t="s">
        <v>90</v>
      </c>
      <c r="B17" s="191"/>
      <c r="E17" s="185">
        <f>7.58257*10^-10*B17^6-3.06548*10^-7*B17^5+4.99068*10^-5*B17^4-0.00419798*B17^3+0.195748*B17^2-5.23106*B17+79.3741</f>
        <v>79.3741</v>
      </c>
      <c r="F17" s="192" t="s">
        <v>86</v>
      </c>
      <c r="H17" s="193"/>
    </row>
    <row r="18" spans="1:9" s="142" customFormat="1" ht="18.75" thickBot="1">
      <c r="A18" s="190" t="s">
        <v>91</v>
      </c>
      <c r="B18" s="191"/>
      <c r="E18" s="185">
        <f>7.58257*10^-10*B18^6-3.06548*10^-7*B18^5+4.99068*10^-5*B18^4-0.00419798*B18^3+0.195748*B18^2-5.23106*B18+79.3741</f>
        <v>79.3741</v>
      </c>
      <c r="F18" s="192" t="s">
        <v>86</v>
      </c>
      <c r="H18" s="194">
        <f>100-((E18/E17)*100)</f>
        <v>0</v>
      </c>
      <c r="I18" s="195" t="s">
        <v>88</v>
      </c>
    </row>
    <row r="19" ht="12.75">
      <c r="E19" t="s">
        <v>73</v>
      </c>
    </row>
    <row r="20" ht="13.5" thickBot="1"/>
    <row r="21" spans="1:8" s="158" customFormat="1" ht="40.5" thickBot="1">
      <c r="A21" s="183" t="s">
        <v>90</v>
      </c>
      <c r="B21" s="197"/>
      <c r="E21" s="185">
        <f>7.58257*10^-10*B21^6-3.06548*10^-7*B21^5+4.99068*10^-5*B21^4-0.00419798*B21^3+0.195748*B21^2-5.23106*B21+79.3741</f>
        <v>79.3741</v>
      </c>
      <c r="F21" s="198" t="s">
        <v>86</v>
      </c>
      <c r="H21" s="199"/>
    </row>
    <row r="22" spans="1:9" s="158" customFormat="1" ht="18.75" thickBot="1">
      <c r="A22" s="196" t="s">
        <v>91</v>
      </c>
      <c r="B22" s="197"/>
      <c r="E22" s="185">
        <f>7.58257*10^-10*B22^6-3.06548*10^-7*B22^5+4.99068*10^-5*B22^4-0.00419798*B22^3+0.195748*B22^2-5.23106*B22+79.3741</f>
        <v>79.3741</v>
      </c>
      <c r="F22" s="198" t="s">
        <v>86</v>
      </c>
      <c r="H22" s="200">
        <f>100-((E22/E21)*100)</f>
        <v>0</v>
      </c>
      <c r="I22" s="201" t="s">
        <v>88</v>
      </c>
    </row>
    <row r="23" ht="12.75">
      <c r="E23" t="s">
        <v>13</v>
      </c>
    </row>
    <row r="24" ht="13.5" thickBot="1"/>
    <row r="25" spans="1:8" s="158" customFormat="1" ht="40.5" thickBot="1">
      <c r="A25" s="183" t="s">
        <v>90</v>
      </c>
      <c r="B25" s="197"/>
      <c r="E25" s="185">
        <f>7.58257*10^-10*B25^6-3.06548*10^-7*B25^5+4.99068*10^-5*B25^4-0.00419798*B25^3+0.195748*B25^2-5.23106*B25+79.3741</f>
        <v>79.3741</v>
      </c>
      <c r="F25" s="198" t="s">
        <v>86</v>
      </c>
      <c r="H25" s="199"/>
    </row>
    <row r="26" spans="1:9" s="158" customFormat="1" ht="18.75" thickBot="1">
      <c r="A26" s="196" t="s">
        <v>91</v>
      </c>
      <c r="B26" s="197"/>
      <c r="E26" s="185">
        <f>7.58257*10^-10*B26^6-3.06548*10^-7*B26^5+4.99068*10^-5*B26^4-0.00419798*B26^3+0.195748*B26^2-5.23106*B26+79.3741</f>
        <v>79.3741</v>
      </c>
      <c r="F26" s="198" t="s">
        <v>86</v>
      </c>
      <c r="H26" s="200">
        <f>100-((E26/E25)*100)</f>
        <v>0</v>
      </c>
      <c r="I26" s="201" t="s">
        <v>88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Użytkownik systemu Windows</cp:lastModifiedBy>
  <dcterms:created xsi:type="dcterms:W3CDTF">2018-12-07T12:45:25Z</dcterms:created>
  <dcterms:modified xsi:type="dcterms:W3CDTF">2018-12-07T16:06:42Z</dcterms:modified>
  <cp:category/>
  <cp:version/>
  <cp:contentType/>
  <cp:contentStatus/>
</cp:coreProperties>
</file>